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<sst xmlns="http://schemas.openxmlformats.org/spreadsheetml/2006/main">
  <si>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</si>
  <si>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</si>
  <si>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</si>
  <si>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</si>
  <si>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</si>
  <si>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</si>
  <si>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</si>
  <si>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</si>
  <si>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</si>
  <si>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</si>
  <si>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"20" мая 2024 г.</t>
  </si>
  <si>
    <t>И.Т. Бережная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</si>
  <si>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</si>
  <si>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</si>
  <si>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</si>
  <si>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"20" мая 2024 г.</t>
  </si>
  <si>
    <t>КОДЫ</t>
  </si>
  <si>
    <t>Дата</t>
  </si>
  <si>
    <t>20.05.2024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</si>
  <si>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</si>
  <si>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</si>
  <si>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</si>
  <si>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</si>
  <si>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</si>
  <si>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</si>
  <si>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</si>
  <si>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</si>
  <si>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</si>
  <si>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</si>
  <si>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</si>
  <si>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</si>
  <si>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</si>
  <si>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</si>
  <si>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</si>
  <si>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</si>
  <si>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</si>
  <si>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</si>
  <si>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</si>
  <si>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</si>
  <si>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</si>
  <si>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</si>
  <si>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05.06.2023 14:37:00 по: 28.08.2024 14:37:00</t>
  </si>
  <si>
    <t>Действует c 13.12.2023 15:24:03 по: 13.03.2025 15:34:03</t>
  </si>
  <si>
    <t>Серийный номер: 3ACBE85630870271B6BF6296D81839D3D64A2834</t>
  </si>
  <si>
    <t>Серийный номер: 6DF7B288DF401A8A83C864D56C2272660E3480C4</t>
  </si>
  <si>
    <t>Издатель: Казначейство России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</si>
  <si>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</si>
  <si>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</si>
  <si>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</si>
  <si>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</si>
  <si>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</si>
  <si>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</si>
  <si>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</si>
  <si>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</si>
  <si>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</si>
  <si>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</si>
  <si>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</si>
  <si>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</si>
  <si>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</si>
  <si>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</si>
  <si>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</si>
  <si>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</si>
  <si>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</si>
  <si>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</si>
  <si>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</si>
  <si>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</si>
  <si>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</si>
  <si>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</si>
  <si>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</si>
  <si>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</si>
  <si>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</si>
  <si>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</si>
  <si>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</si>
  <si>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</si>
  <si>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</si>
  <si>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</si>
  <si>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</si>
  <si>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</si>
  <si>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</si>
  <si>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</si>
  <si>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</si>
  <si>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</si>
  <si>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</si>
  <si>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</si>
  <si>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</si>
  <si>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</si>
  <si>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</si>
  <si>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</si>
  <si>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</si>
  <si>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</si>
  <si>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</si>
  <si>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</si>
  <si>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</si>
  <si>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</si>
  <si>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</si>
  <si>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</si>
  <si>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</si>
  <si>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</si>
  <si>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</si>
  <si>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</si>
  <si>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</si>
  <si>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</si>
  <si>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</si>
  <si>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</si>
  <si>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</si>
  <si>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</si>
  <si>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</si>
  <si>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</si>
  <si>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</si>
  <si>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</si>
  <si>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</si>
  <si>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</si>
  <si>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</si>
  <si>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</si>
  <si>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</si>
  <si>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</si>
  <si>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</si>
  <si>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</si>
  <si>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</si>
  <si>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</si>
  <si>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</si>
  <si>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</si>
  <si>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</si>
  <si>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</si>
  <si>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</si>
  <si>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</si>
  <si>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</si>
  <si>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</si>
  <si>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</si>
  <si>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</si>
  <si>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</si>
  <si>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</si>
  <si>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</si>
  <si>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</si>
  <si>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</si>
  <si>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</si>
  <si>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</si>
  <si>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</si>
  <si>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</si>
  <si>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</si>
  <si>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</si>
  <si>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</si>
  <si>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</si>
  <si>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</si>
  <si>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</si>
  <si>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</si>
  <si>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</si>
  <si>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</si>
  <si>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</si>
  <si>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</si>
  <si>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</si>
  <si>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</si>
  <si>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</si>
  <si>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</si>
  <si>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</si>
  <si>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</si>
  <si>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</si>
  <si>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</si>
  <si>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</si>
  <si>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</si>
  <si>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</si>
  <si>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</si>
  <si>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</si>
  <si>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</si>
  <si>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</si>
  <si>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</si>
  <si>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</si>
  <si>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</si>
  <si>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</si>
  <si>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</si>
  <si>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</si>
  <si>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</si>
  <si>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</si>
  <si>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</si>
  <si>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</si>
  <si>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</si>
  <si>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</si>
  <si>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</si>
  <si>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</si>
  <si>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</si>
  <si>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</si>
  <si>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</si>
  <si>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</si>
  <si>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</si>
  <si>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</si>
  <si>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</si>
  <si>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</si>
  <si>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</si>
  <si>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</si>
  <si>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</si>
  <si>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</si>
  <si>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</si>
  <si>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</si>
  <si>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</si>
  <si>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</si>
  <si>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</si>
  <si>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</si>
  <si>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</si>
  <si>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</si>
  <si>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</si>
  <si>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</si>
  <si>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</si>
  <si>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</si>
  <si>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</si>
  <si>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</si>
  <si>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</si>
  <si>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</si>
  <si>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</si>
  <si>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</si>
  <si>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</si>
  <si>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</si>
  <si>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</si>
  <si>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</si>
  <si>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</si>
  <si>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</si>
  <si>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</si>
  <si>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</si>
  <si>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</si>
  <si>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</si>
  <si>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</si>
  <si>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</si>
  <si>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</si>
  <si>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</si>
  <si>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</si>
  <si>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</si>
  <si>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</si>
  <si>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</si>
  <si>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</si>
  <si>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</si>
  <si>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</si>
  <si>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</si>
  <si>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</si>
  <si>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</si>
  <si>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</si>
  <si>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</si>
  <si>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</si>
  <si>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</si>
  <si>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</si>
  <si>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</si>
  <si>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</si>
  <si>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</si>
  <si>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</si>
  <si>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</si>
  <si>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</si>
  <si>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</si>
  <si>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</si>
  <si>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</si>
  <si>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</si>
  <si>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</si>
  <si>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</si>
  <si>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</si>
  <si>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</si>
  <si>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</si>
  <si>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</si>
  <si>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</si>
  <si>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</si>
  <si>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</si>
  <si>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</si>
  <si>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</si>
  <si>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</si>
  <si>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</si>
  <si>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</si>
  <si>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</si>
  <si>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</si>
  <si>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</si>
  <si>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</si>
  <si>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</si>
  <si>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</si>
  <si>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</si>
  <si>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</si>
  <si>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</si>
  <si>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</si>
  <si>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</si>
  <si>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</si>
  <si>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</si>
  <si>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</si>
  <si>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</si>
  <si>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</si>
  <si>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</si>
  <si>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</si>
  <si>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</si>
  <si>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</si>
  <si>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</si>
  <si>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</si>
  <si>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</si>
  <si>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</si>
  <si>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</si>
  <si>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</si>
  <si>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</si>
  <si>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</si>
  <si>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</si>
  <si>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</si>
  <si>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</si>
  <si>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</si>
  <si>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</si>
  <si>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</si>
  <si>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</si>
  <si>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</si>
  <si>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</si>
  <si>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</si>
  <si>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</si>
  <si>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</si>
  <si>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</si>
  <si>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</si>
  <si>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</si>
  <si>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</si>
  <si>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</si>
  <si>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</si>
  <si>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</si>
  <si>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</si>
  <si>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</si>
  <si>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</si>
  <si>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</si>
  <si>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</si>
  <si>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</si>
  <si>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</si>
  <si>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</si>
  <si>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</si>
  <si>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</si>
  <si>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</si>
  <si>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</si>
  <si>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</si>
  <si>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</si>
  <si>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</si>
  <si>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</si>
  <si>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</si>
  <si>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</si>
  <si>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</si>
  <si>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</si>
  <si>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</si>
  <si>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</si>
  <si>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</si>
  <si>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</si>
  <si>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</si>
  <si>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</si>
  <si>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</si>
  <si>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</si>
  <si>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</si>
  <si>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</si>
  <si>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</si>
  <si>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</si>
  <si>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</si>
  <si>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</si>
  <si>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</si>
  <si>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</si>
  <si>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</si>
  <si>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</si>
  <si>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</si>
  <si>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</si>
  <si>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</si>
  <si>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</si>
  <si>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</si>
  <si>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</si>
  <si>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</si>
  <si>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</si>
  <si>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</si>
  <si>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</si>
  <si>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</si>
  <si>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</si>
  <si>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</si>
  <si>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</si>
  <si>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</si>
  <si>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</si>
  <si>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</si>
  <si>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</si>
  <si>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</si>
  <si>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</si>
  <si>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</si>
  <si>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</si>
  <si>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</si>
  <si>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</si>
  <si>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</si>
  <si>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</si>
  <si>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</si>
  <si>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</si>
  <si>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</si>
  <si>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</si>
  <si>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</si>
  <si>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</si>
  <si>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</si>
  <si>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</si>
  <si>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</si>
  <si>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</si>
  <si>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</si>
  <si>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</si>
  <si>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</si>
  <si>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</si>
  <si>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</si>
  <si>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</si>
  <si>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</si>
  <si>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</si>
  <si>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</si>
  <si>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</si>
  <si>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</si>
  <si>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</si>
  <si>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</si>
  <si>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</si>
  <si>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</si>
  <si>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</si>
  <si>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</si>
  <si>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</si>
  <si>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</si>
  <si>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</si>
  <si>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</si>
  <si>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</si>
  <si>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</si>
  <si>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</si>
  <si>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</si>
  <si>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</si>
  <si>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</si>
  <si>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</si>
  <si>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</si>
  <si>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</si>
  <si>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</si>
  <si>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</si>
  <si>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</si>
  <si>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</si>
  <si>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</si>
  <si>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</si>
  <si>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</si>
  <si>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</si>
  <si>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</si>
  <si>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</si>
  <si>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</si>
  <si>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</si>
  <si>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</si>
  <si>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</si>
  <si>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</si>
  <si>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</si>
  <si>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</si>
  <si>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</si>
  <si>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</si>
  <si>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</si>
  <si>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</si>
  <si>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</si>
  <si>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</si>
  <si>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</si>
  <si>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</si>
  <si>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</si>
  <si>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</si>
  <si>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</si>
  <si>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</si>
  <si>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</si>
  <si>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</si>
  <si>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</si>
  <si>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</si>
  <si>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</si>
  <si>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</si>
  <si>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</si>
  <si>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</si>
  <si>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</si>
  <si>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</si>
  <si>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</si>
  <si>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</si>
  <si>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</si>
  <si>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</si>
  <si>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</si>
  <si>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</si>
  <si>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</si>
  <si>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</si>
  <si>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</si>
  <si>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</si>
  <si>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</si>
  <si>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</si>
  <si>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</si>
  <si>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</si>
  <si>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</si>
  <si>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</si>
  <si>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</si>
  <si>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</si>
  <si>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</si>
  <si>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</si>
  <si>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</si>
  <si>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</si>
  <si>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</si>
  <si>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</si>
  <si>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</si>
  <si>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</si>
  <si>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</si>
  <si>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</si>
  <si>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</si>
  <si>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</si>
  <si>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</si>
  <si>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</si>
  <si>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</si>
  <si>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</si>
  <si>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</si>
  <si>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</si>
  <si>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</si>
  <si>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</si>
  <si>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</si>
  <si>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</si>
  <si>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</si>
  <si>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</si>
  <si>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</si>
  <si>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</si>
  <si>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</si>
  <si>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</si>
  <si>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</si>
  <si>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</si>
  <si>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</si>
  <si>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</si>
  <si>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</si>
  <si>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</si>
  <si>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</si>
  <si>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</si>
  <si>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</si>
  <si>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</si>
  <si>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</si>
  <si>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</si>
  <si>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</si>
  <si>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</si>
  <si>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[Прочий персонал], [Начальник отдела],</t>
  </si>
  <si>
    <t>[Прочий персонал], [Ведущий юристконсульт],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</si>
  <si>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</si>
  <si>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</si>
  <si>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</si>
  <si>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</si>
  <si>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</si>
  <si>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[Бухгалтер-кассир],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</si>
  <si>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</si>
  <si>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</si>
  <si>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</si>
  <si>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</si>
  <si>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</si>
  <si>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</si>
  <si>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</si>
  <si>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</si>
  <si>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</si>
  <si>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</si>
  <si>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</si>
  <si>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</si>
  <si>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</si>
  <si>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</si>
  <si>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</si>
  <si>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</si>
  <si>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</si>
  <si>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</si>
  <si>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</si>
  <si>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</si>
  <si>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</si>
  <si>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</t>
  </si>
  <si>
    <t>25</t>
  </si>
  <si>
    <t>[Специалисты], [Ведущий методист],</t>
  </si>
  <si>
    <t>26</t>
  </si>
  <si>
    <t>[Специалисты], [Редактор 1 категории],</t>
  </si>
  <si>
    <t>27</t>
  </si>
  <si>
    <t>[Специалисты], [Монтажер],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</si>
  <si>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</si>
  <si>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</si>
  <si>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</si>
  <si>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</si>
  <si>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</si>
  <si>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</si>
  <si>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</si>
  <si>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</t>
  </si>
  <si>
    <t>32</t>
  </si>
  <si>
    <t>[Прочий персонал], [Уборщик производственных и служебных помещений],</t>
  </si>
  <si>
    <t>Итого:</t>
  </si>
  <si>
    <t>приносящая доход деятельность (собственные доходы учреждения)</t>
  </si>
  <si>
    <t>субсидии на иные цели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</si>
  <si>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</si>
  <si>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</si>
  <si>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</si>
  <si>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</si>
  <si>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</si>
  <si>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</si>
  <si>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</si>
  <si>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</si>
  <si>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</si>
  <si>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</si>
  <si>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</si>
  <si>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1.3. Расчеты (обоснования) социальных выплат персоналу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</si>
  <si>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</si>
  <si>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</si>
  <si>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</si>
  <si>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</si>
  <si>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</si>
  <si>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</si>
  <si>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</si>
  <si>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</si>
  <si>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</si>
  <si>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</si>
  <si>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</si>
  <si>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</si>
  <si>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</si>
  <si>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</si>
  <si>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</si>
  <si>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</si>
  <si>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</si>
  <si>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</si>
  <si>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</si>
  <si>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</si>
  <si>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</si>
  <si>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3. Расчеты (обоснования) расходов на оплату налога на имущество, налога на землю и прочих налогов и сборов (293)</t>
  </si>
  <si>
    <t>4. Расчеты (обоснования) расходов на безвозмездные перечисления организациям (293)</t>
  </si>
  <si>
    <t>5. Расчеты (обоснования) прочих расходов (кроме расходов на закупку товаров, работ, услуг) (293)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</si>
  <si>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</si>
  <si>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</si>
  <si>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</si>
  <si>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</si>
  <si>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</si>
  <si>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по типовому проектированию]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</si>
  <si>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</si>
  <si>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</si>
  <si>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</si>
  <si>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[Базовая услуга]</t>
  </si>
  <si>
    <t>[Расходы на закупки товаров, работ, услуг] [Сотовая сязь] [221]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</si>
  <si>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</si>
  <si>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</si>
  <si>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</si>
  <si>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[опрессовка]</t>
  </si>
  <si>
    <t>[Расходы на закупки товаров, работ, услуг] [Расходы на содержание] [225] [организация и проведение творческой встречи]</t>
  </si>
  <si>
    <t>[Расходы на закупки товаров, работ, услуг] [Расходы на содержание] [225] [Опиловка деревьев]</t>
  </si>
  <si>
    <t>[Расходы на закупки товаров, работ, услуг] [Расходы на содержание] [225] [ТО И РЕМОНТ ТРАНСПОРТНЫХ СРЕДСТВ]</t>
  </si>
  <si>
    <t>[Расходы на закупки товаров, работ, услуг] [Расходы на содержание] [225] [Ремонт кондиционеров]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</si>
  <si>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</si>
  <si>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[подписка на периодические издания]</t>
  </si>
  <si>
    <t>[Расходы на закупки товаров, работ, услуг] [неисключительное право проката на кинофильм,оплата по договорам ГПХ] [226]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</si>
  <si>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[обслуживание системы СБИС]</t>
  </si>
  <si>
    <t>[Расходы на закупки товаров, работ, услуг] [неисключительное право проката на кинофильм,оплата по договорам ГПХ] [226] [Показ кинофильмов (ББ85)] [неисключительное право проката на кинофильм]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</si>
  <si>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</si>
  <si>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</si>
  <si>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</si>
  <si>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[НОУТБУК]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</si>
  <si>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</si>
  <si>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[расходы на покупку ОС] [310] [МФУ]</t>
  </si>
  <si>
    <t>[Расходы на закупки товаров, работ, услуг] [расходы на покупку ОС] [310] [Системный блок]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</si>
  <si>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</si>
  <si>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</si>
  <si>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</si>
  <si>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</si>
  <si>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</si>
  <si>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</si>
  <si>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</si>
  <si>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[Бумага офисная]</t>
  </si>
  <si>
    <t>[Расходы на закупки товаров, работ, услуг] [ХОЗ.ТОВАРЫ,КАНЦ.ТОВАРЫ] [346] [Память USB]</t>
  </si>
  <si>
    <t>[Расходы на закупки товаров, работ, услуг] [ХОЗ.ТОВАРЫ,КАНЦ.ТОВАРЫ] [346] [ХОЗЯЙСТВЕННЫЕ ТОВЫРЫ]</t>
  </si>
  <si>
    <t>[Расходы на закупки товаров, работ, услуг] [ХОЗ.ТОВАРЫ,КАНЦ.ТОВАРЫ] [346] [Тонер картридж]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</si>
  <si>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</si>
  <si>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[Панель светодиодная (лампы для потолочных светильников)]</t>
  </si>
  <si>
    <t>[Расходы на закупки товаров, работ, услуг] [ХОЗ.ТОВАРЫ,КАНЦ.ТОВАРЫ] [346] [Баннер, афиши для проведения мероприятий]</t>
  </si>
  <si>
    <t>[Расходы на закупки товаров, работ, услуг] [ХОЗ.ТОВАРЫ,КАНЦ.ТОВАРЫ] [346] [Внешний диск]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</si>
  <si>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</si>
  <si>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[Призы для награждения победителей конкурсов]</t>
  </si>
  <si>
    <t>[Расходы на закупки товаров, работ, услуг] [дипломы, сертификаты] [349] [Цветы для награждения победителей]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</si>
  <si>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</si>
  <si>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[Услуги мобильной связи]</t>
  </si>
  <si>
    <t>[Расходы на закупки товаров, работ, услуг] [Услуги связи (телефонная связ, мобильная связь)] [221] [Услуги  телефонной связи]</t>
  </si>
  <si>
    <t>[Расходы на закупки товаров, работ, услуг] [Транспортные услуги] [222]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</si>
  <si>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</si>
  <si>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[Холодное водоотведение]</t>
  </si>
  <si>
    <t>[Расходы на закупки товаров, работ, услуг] [Коммунальные услуги] [223] [Вывоз мусора]</t>
  </si>
  <si>
    <t>[Расходы на закупки товаров, работ, услуг] [Коммунальные услуги] [223] [Водоотведение]</t>
  </si>
  <si>
    <t>[Расходы на закупки товаров, работ, услуг] [УСЛУГИ ПО СОДЕРЖАНИЮ ИМУЩЕСТВА] [225] [Ремонт транспортных средств]</t>
  </si>
  <si>
    <t>[Расходы на закупки товаров, работ, услуг] [УСЛУГИ ПО СОДЕРЖАНИЮ ИМУЩЕСТВА] [225] [Услуги автомойки]</t>
  </si>
  <si>
    <t>[Расходы на закупки товаров, работ, услуг] [УСЛУГИ ПО СОДЕРЖАНИЮ ИМУЩЕСТВА] [225] [Услуги по заправке картриджей]</t>
  </si>
  <si>
    <t>[Расходы на закупки товаров, работ, услуг] [УСЛУГИ ПО СОДЕРЖАНИЮ ИМУЩЕСТВА] [225] [Ремонт оборудования]</t>
  </si>
  <si>
    <t>[Расходы на закупки товаров, работ, услуг] [УСЛУГИ ПО СОДЕРЖАНИЮ ИМУЩЕСТВА] [225] [Услуги по техническому обслуживанию электроустановки]</t>
  </si>
  <si>
    <t>[Расходы на закупки товаров, работ, услуг] [неисключительное право проката на кинофильм,оплата по договорам ГПХ] [226] [Организация открытия и закрытия мероприятия]</t>
  </si>
  <si>
    <t>[Расходы на закупки товаров, работ, услуг] [неисключительное право проката на кинофильм,оплата по договорам ГПХ] [226] [Услуги охраны]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</si>
  <si>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мероприятий (ББ84)] [Услуги по созданию и разработке сайта]</t>
  </si>
  <si>
    <t>[Расходы на закупки товаров, работ, услуг] [неисключительное право проката на кинофильм,оплата по договорам ГПХ] [226] [Услуги проживания в гостинице гостей]</t>
  </si>
  <si>
    <t>[Расходы на закупки товаров, работ, услуг] [неисключительное право проката на кинофильм,оплата по договорам ГПХ] [226] [Расходы на закупку ПО (Российского)]</t>
  </si>
  <si>
    <t>[Расходы на закупки товаров, работ, услуг] [неисключительное право проката на кинофильм,оплата по договорам ГПХ] [226] [организация творческой встречи]</t>
  </si>
  <si>
    <t>[Расходы на закупки товаров, работ, услуг] [расходы на покупку ОС] [310] [компьютер]</t>
  </si>
  <si>
    <t>[Расходы на закупки товаров, работ, услуг] [расходы на покупку ОС] [310] [принтер]</t>
  </si>
  <si>
    <t>16</t>
  </si>
  <si>
    <t>[Расходы на закупки товаров, работ, услуг] [прочие работы и услуги] [346] [Хозяйственные товары]</t>
  </si>
  <si>
    <t>[Расходы на закупки товаров, работ, услуг] [прочие работы и услуги] [346] [Банер]</t>
  </si>
  <si>
    <t>[Расходы на закупки товаров, работ, услуг] [прочие работы и услуги] [346] [Афиши]</t>
  </si>
  <si>
    <t>[Расходы на закупки товаров, работ, услуг] [прочие работы и услуги] [346] [Канцелярские товары]</t>
  </si>
  <si>
    <t>[Расходы на закупки товаров, работ, услуг] [дипломы, сертификаты] [349] [ДИПЛОМЫ, СУВЕНИРЫ]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</si>
  <si>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культурно-массовых мероприятий] [Оплата по договорам гражданско-правового характера]</t>
  </si>
  <si>
    <t>[Расходы на закупки товаров, работ, услуг] [расходы на покупку ОС] [310] [Ручной металлодетектор SmartScan Х PRO]</t>
  </si>
  <si>
    <t>[Расходы на закупки товаров, работ, услуг] [ГСМ] [343] [Базовая услуга] [Приобретение ГСМ (бензин) А/м ГАЗЕЛЬ]</t>
  </si>
  <si>
    <t>[Расходы на закупки товаров, работ, услуг] [ХОЗ.ТОВАРЫ,КАНЦ.ТОВАРЫ] [346] [Панель ПРИЗМА LPU-02 36Вт 230В  светодиодный,
Светильник линейный ДПП 1200мм 32Вт светодиодный]</t>
  </si>
  <si>
    <t>[Расходы на закупки товаров, работ, услуг] [дипломы, сертификаты] [349] [Организация и проведение культурно-массовых мероприятий] [Призы, сувениры для проведения киновечеров, кинопраздников для награждения победителей киновикторин.]</t>
  </si>
  <si>
    <t>19</t>
  </si>
  <si>
    <t>[Расходы на закупки товаров, работ, услуг] [Коммунальные услуги] [223] [Теплоэнергия]</t>
  </si>
  <si>
    <t>[Расходы на закупки товаров, работ, услуг] [Коммунальные услуги] [223] [Электроэнергия]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</si>
  <si>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</si>
  <si>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</si>
  <si>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</si>
  <si>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</si>
  <si>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</si>
  <si>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</si>
  <si>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</si>
  <si>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</si>
  <si>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</si>
  <si>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</si>
  <si>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</si>
  <si>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</si>
  <si>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</si>
  <si>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показ  кинофильмов (бесплатно)</t>
  </si>
  <si>
    <t>организация и проведение культурно-массовых мероприятий</t>
  </si>
  <si>
    <t>организация и проведение мероприятий</t>
  </si>
  <si>
    <t>организация и проведение культурно-массовых мероприятий (удаленно через сеть Интернет)</t>
  </si>
  <si>
    <t>показ кинофильмов</t>
  </si>
  <si>
    <t>прокат кино и видеофильмов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</si>
  <si>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</si>
  <si>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</si>
  <si>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</si>
  <si>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</si>
  <si>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</si>
  <si>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</si>
  <si>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</si>
  <si>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</si>
  <si>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повышение энергоэффективности областных государственных учреждений в сфере культуры.</t>
  </si>
  <si>
    <t>Субсидия на проведение культурно-досуговых мероприятий в детских оздоровительных лагерях области</t>
  </si>
  <si>
    <t>Денежные средства на увеличение ФОТ с 01.01.2024 года</t>
  </si>
  <si>
    <t>НАлоги с ФОТ 30,2 %</t>
  </si>
  <si>
    <t>Субсидии на проведение мероприятий, направленных на усиление антитеррористической защищенности объектов социальной сферы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</si>
  <si>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</si>
  <si>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</si>
  <si>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</si>
  <si>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</si>
  <si>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</si>
  <si>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</si>
  <si>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</si>
  <si>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</si>
  <si>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</si>
  <si>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</si>
  <si>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</si>
  <si>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20.05.2024 (поступления)</t>
  </si>
  <si>
    <t>Вид финансового обеспечения:</t>
  </si>
  <si>
    <t>Приносящая доход деятельность (собственные доходы учреждения)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</si>
  <si>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</si>
  <si>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</si>
  <si>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</si>
  <si>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</si>
  <si>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</si>
  <si>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</si>
  <si>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</si>
  <si>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</si>
  <si>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</si>
  <si>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</si>
  <si>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выполнение государственного (муниципального) задания</t>
  </si>
  <si>
    <t>Субсидии на иные цели</t>
  </si>
  <si>
    <t>019.10.0039 - 0707.52 3 07 11132.622</t>
  </si>
  <si>
    <t>Иные субсидии, предоставленные из бюджета</t>
  </si>
  <si>
    <t>(комментарий не заполнен)</t>
  </si>
  <si>
    <t>Перечень изменений к плану финансово-хозяйственной деятельности государственного учреждения на 20.05.2024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</si>
  <si>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</si>
  <si>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</si>
  <si>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</si>
  <si>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</si>
  <si>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019.10.0039-0707.52 3 07 11132.622</t>
  </si>
  <si>
    <t>Прочие работы и услуги (КВР 244) ЦС</t>
  </si>
  <si>
    <t>Оплата по договорам гражданско-правового характера</t>
  </si>
  <si>
    <t>Увеличение стоимости горюче-смазочных материалов (КВР 244) ЦС</t>
  </si>
  <si>
    <t>Приобретение ГСМ (бензин) А/м ГАЗЕЛЬ</t>
  </si>
  <si>
    <t>Увеличение стоимости прочих материальных запасов однократного применения (КВР 244) ЦС</t>
  </si>
  <si>
    <t>Призы, сувениры для проведения киновечеров, кинопраздников для награждения победителей киновикторин.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</si>
</sst>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ED90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2983873.42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43753171.76</v>
      </c>
      <c r="F9" s="11">
        <v>39462300</v>
      </c>
      <c r="G9" s="11">
        <v>39462300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39656156.67</v>
      </c>
      <c r="F14" s="11">
        <v>39462300</v>
      </c>
      <c r="G14" s="11">
        <v>39462300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32184056.67</v>
      </c>
      <c r="F15" s="11">
        <v>31990200</v>
      </c>
      <c r="G15" s="11">
        <v>31990200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7471100</v>
      </c>
      <c r="F16" s="11">
        <v>7471100</v>
      </c>
      <c r="G16" s="11">
        <v>7471100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4097015.09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4097015.09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46537045.18</v>
      </c>
      <c r="F42" s="11">
        <v>39262300</v>
      </c>
      <c r="G42" s="11">
        <v>39262300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33322676.45</v>
      </c>
      <c r="F43" s="11">
        <v>29310541.36</v>
      </c>
      <c r="G43" s="11">
        <v>29310541.36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33234956.45</v>
      </c>
      <c r="F44" s="11">
        <v>29222941.36</v>
      </c>
      <c r="G44" s="11">
        <v>29222941.36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25526080.2</v>
      </c>
      <c r="F45" s="11">
        <v>22444655.4</v>
      </c>
      <c r="G45" s="11">
        <v>22444655.4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25447080.2</v>
      </c>
      <c r="F47" s="11">
        <v>22365655.4</v>
      </c>
      <c r="G47" s="11">
        <v>22365655.4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79000</v>
      </c>
      <c r="F48" s="11">
        <v>79000</v>
      </c>
      <c r="G48" s="11">
        <v>79000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87720</v>
      </c>
      <c r="F49" s="11">
        <v>87600</v>
      </c>
      <c r="G49" s="11">
        <v>87600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22600</v>
      </c>
      <c r="F51" s="11">
        <v>22600</v>
      </c>
      <c r="G51" s="11">
        <v>22600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65120</v>
      </c>
      <c r="F56" s="11">
        <v>65000</v>
      </c>
      <c r="G56" s="11">
        <v>65000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7708876.25</v>
      </c>
      <c r="F62" s="11">
        <v>6778285.96</v>
      </c>
      <c r="G62" s="11">
        <v>6778285.96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7708876.25</v>
      </c>
      <c r="F64" s="11">
        <v>6778285.96</v>
      </c>
      <c r="G64" s="11">
        <v>6778285.96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354276.08</v>
      </c>
      <c r="F81" s="11">
        <v>317400</v>
      </c>
      <c r="G81" s="11">
        <v>317400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315100</v>
      </c>
      <c r="F82" s="11">
        <v>303200</v>
      </c>
      <c r="G82" s="11">
        <v>303200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228703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86397</v>
      </c>
      <c r="F85" s="11">
        <v>74500</v>
      </c>
      <c r="G85" s="11">
        <v>74500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26179</v>
      </c>
      <c r="F86" s="11">
        <v>13200</v>
      </c>
      <c r="G86" s="11">
        <v>13200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26179</v>
      </c>
      <c r="F88" s="11">
        <v>13200</v>
      </c>
      <c r="G88" s="11">
        <v>13200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12997.08</v>
      </c>
      <c r="F90" s="11">
        <v>1000</v>
      </c>
      <c r="G90" s="11">
        <v>1000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9984.53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1000.72</v>
      </c>
      <c r="F93" s="11">
        <v>1000</v>
      </c>
      <c r="G93" s="11">
        <v>1000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50" customHeight="1">
      <c r="A100" s="8" t="s">
        <v>298</v>
      </c>
      <c r="B100" s="7" t="s">
        <v>299</v>
      </c>
      <c r="C100" s="7" t="s">
        <v>59</v>
      </c>
      <c r="D100" s="7"/>
      <c r="E100" s="11" t="s">
        <v>60</v>
      </c>
      <c r="F100" s="11" t="s">
        <v>60</v>
      </c>
      <c r="G100" s="11" t="s">
        <v>60</v>
      </c>
      <c r="H100" s="11" t="s">
        <v>60</v>
      </c>
    </row>
    <row r="101" ht="25" customHeight="1">
      <c r="A101" s="8" t="s">
        <v>118</v>
      </c>
      <c r="B101" s="7"/>
      <c r="C101" s="7"/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75" customHeight="1">
      <c r="A102" s="8" t="s">
        <v>300</v>
      </c>
      <c r="B102" s="7" t="s">
        <v>301</v>
      </c>
      <c r="C102" s="7" t="s">
        <v>302</v>
      </c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100" customHeight="1">
      <c r="A103" s="8" t="s">
        <v>303</v>
      </c>
      <c r="B103" s="7" t="s">
        <v>304</v>
      </c>
      <c r="C103" s="7" t="s">
        <v>302</v>
      </c>
      <c r="D103" s="7" t="s">
        <v>281</v>
      </c>
      <c r="E103" s="11" t="s">
        <v>60</v>
      </c>
      <c r="F103" s="11" t="s">
        <v>60</v>
      </c>
      <c r="G103" s="11" t="s">
        <v>60</v>
      </c>
      <c r="H103" s="11" t="s">
        <v>60</v>
      </c>
    </row>
    <row r="104" ht="25" customHeight="1">
      <c r="A104" s="8" t="s">
        <v>285</v>
      </c>
      <c r="B104" s="7" t="s">
        <v>305</v>
      </c>
      <c r="C104" s="7" t="s">
        <v>302</v>
      </c>
      <c r="D104" s="7" t="s">
        <v>249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287</v>
      </c>
      <c r="B105" s="7" t="s">
        <v>306</v>
      </c>
      <c r="C105" s="7" t="s">
        <v>302</v>
      </c>
      <c r="D105" s="7" t="s">
        <v>289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307</v>
      </c>
      <c r="B106" s="7" t="s">
        <v>308</v>
      </c>
      <c r="C106" s="7" t="s">
        <v>59</v>
      </c>
      <c r="D106" s="7"/>
      <c r="E106" s="11">
        <v>12860092.65</v>
      </c>
      <c r="F106" s="11">
        <v>9634358.64</v>
      </c>
      <c r="G106" s="11">
        <v>9634358.64</v>
      </c>
      <c r="H106" s="11">
        <v>0</v>
      </c>
    </row>
    <row r="107" ht="100" customHeight="1">
      <c r="A107" s="8" t="s">
        <v>309</v>
      </c>
      <c r="B107" s="7" t="s">
        <v>310</v>
      </c>
      <c r="C107" s="7" t="s">
        <v>311</v>
      </c>
      <c r="D107" s="7"/>
      <c r="E107" s="11">
        <v>84600</v>
      </c>
      <c r="F107" s="11">
        <v>30000</v>
      </c>
      <c r="G107" s="11">
        <v>30000</v>
      </c>
      <c r="H107" s="11">
        <v>0</v>
      </c>
    </row>
    <row r="108" ht="75" customHeight="1">
      <c r="A108" s="8" t="s">
        <v>312</v>
      </c>
      <c r="B108" s="7" t="s">
        <v>313</v>
      </c>
      <c r="C108" s="7" t="s">
        <v>311</v>
      </c>
      <c r="D108" s="7" t="s">
        <v>314</v>
      </c>
      <c r="E108" s="11" t="s">
        <v>60</v>
      </c>
      <c r="F108" s="11" t="s">
        <v>60</v>
      </c>
      <c r="G108" s="11" t="s">
        <v>60</v>
      </c>
      <c r="H108" s="11" t="s">
        <v>60</v>
      </c>
    </row>
    <row r="109" ht="25" customHeight="1">
      <c r="A109" s="8" t="s">
        <v>193</v>
      </c>
      <c r="B109" s="7" t="s">
        <v>315</v>
      </c>
      <c r="C109" s="7" t="s">
        <v>311</v>
      </c>
      <c r="D109" s="7" t="s">
        <v>195</v>
      </c>
      <c r="E109" s="11">
        <v>84600</v>
      </c>
      <c r="F109" s="11">
        <v>30000</v>
      </c>
      <c r="G109" s="11">
        <v>30000</v>
      </c>
      <c r="H109" s="11">
        <v>0</v>
      </c>
    </row>
    <row r="110" ht="25" customHeight="1">
      <c r="A110" s="8" t="s">
        <v>316</v>
      </c>
      <c r="B110" s="7" t="s">
        <v>317</v>
      </c>
      <c r="C110" s="7" t="s">
        <v>311</v>
      </c>
      <c r="D110" s="7" t="s">
        <v>318</v>
      </c>
      <c r="E110" s="11" t="s">
        <v>60</v>
      </c>
      <c r="F110" s="11" t="s">
        <v>60</v>
      </c>
      <c r="G110" s="11" t="s">
        <v>60</v>
      </c>
      <c r="H110" s="11" t="s">
        <v>60</v>
      </c>
    </row>
    <row r="111" ht="25" customHeight="1">
      <c r="A111" s="8" t="s">
        <v>214</v>
      </c>
      <c r="B111" s="7" t="s">
        <v>319</v>
      </c>
      <c r="C111" s="7" t="s">
        <v>311</v>
      </c>
      <c r="D111" s="7" t="s">
        <v>216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320</v>
      </c>
      <c r="B112" s="7" t="s">
        <v>321</v>
      </c>
      <c r="C112" s="7" t="s">
        <v>322</v>
      </c>
      <c r="D112" s="7"/>
      <c r="E112" s="11">
        <v>11909150.67</v>
      </c>
      <c r="F112" s="11">
        <v>9023058.64</v>
      </c>
      <c r="G112" s="11">
        <v>9023058.64</v>
      </c>
      <c r="H112" s="11">
        <v>0</v>
      </c>
    </row>
    <row r="113" ht="25" customHeight="1">
      <c r="A113" s="8" t="s">
        <v>118</v>
      </c>
      <c r="B113" s="7"/>
      <c r="C113" s="7"/>
      <c r="D113" s="7"/>
      <c r="E113" s="11" t="s">
        <v>60</v>
      </c>
      <c r="F113" s="11" t="s">
        <v>60</v>
      </c>
      <c r="G113" s="11" t="s">
        <v>60</v>
      </c>
      <c r="H113" s="11" t="s">
        <v>60</v>
      </c>
    </row>
    <row r="114" ht="25" customHeight="1">
      <c r="A114" s="8" t="s">
        <v>184</v>
      </c>
      <c r="B114" s="7" t="s">
        <v>323</v>
      </c>
      <c r="C114" s="7" t="s">
        <v>322</v>
      </c>
      <c r="D114" s="7" t="s">
        <v>186</v>
      </c>
      <c r="E114" s="11">
        <v>379540.82</v>
      </c>
      <c r="F114" s="11">
        <v>291100</v>
      </c>
      <c r="G114" s="11">
        <v>291100</v>
      </c>
      <c r="H114" s="11">
        <v>0</v>
      </c>
    </row>
    <row r="115" ht="25" customHeight="1">
      <c r="A115" s="8" t="s">
        <v>187</v>
      </c>
      <c r="B115" s="7" t="s">
        <v>324</v>
      </c>
      <c r="C115" s="7" t="s">
        <v>322</v>
      </c>
      <c r="D115" s="7" t="s">
        <v>189</v>
      </c>
      <c r="E115" s="11">
        <v>221109.4</v>
      </c>
      <c r="F115" s="11">
        <v>165000</v>
      </c>
      <c r="G115" s="11">
        <v>165000</v>
      </c>
      <c r="H115" s="11">
        <v>0</v>
      </c>
    </row>
    <row r="116" ht="25" customHeight="1">
      <c r="A116" s="8" t="s">
        <v>190</v>
      </c>
      <c r="B116" s="7" t="s">
        <v>325</v>
      </c>
      <c r="C116" s="7" t="s">
        <v>322</v>
      </c>
      <c r="D116" s="7" t="s">
        <v>192</v>
      </c>
      <c r="E116" s="11">
        <v>456582.72</v>
      </c>
      <c r="F116" s="11">
        <v>187500</v>
      </c>
      <c r="G116" s="11">
        <v>187500</v>
      </c>
      <c r="H116" s="11">
        <v>0</v>
      </c>
    </row>
    <row r="117" ht="50" customHeight="1">
      <c r="A117" s="8" t="s">
        <v>326</v>
      </c>
      <c r="B117" s="7" t="s">
        <v>327</v>
      </c>
      <c r="C117" s="7" t="s">
        <v>322</v>
      </c>
      <c r="D117" s="7" t="s">
        <v>328</v>
      </c>
      <c r="E117" s="11" t="s">
        <v>60</v>
      </c>
      <c r="F117" s="11" t="s">
        <v>60</v>
      </c>
      <c r="G117" s="11" t="s">
        <v>60</v>
      </c>
      <c r="H117" s="11" t="s">
        <v>60</v>
      </c>
    </row>
    <row r="118" ht="25" customHeight="1">
      <c r="A118" s="8" t="s">
        <v>329</v>
      </c>
      <c r="B118" s="7" t="s">
        <v>330</v>
      </c>
      <c r="C118" s="7" t="s">
        <v>322</v>
      </c>
      <c r="D118" s="7" t="s">
        <v>314</v>
      </c>
      <c r="E118" s="11">
        <v>1709477.48</v>
      </c>
      <c r="F118" s="11">
        <v>1534698</v>
      </c>
      <c r="G118" s="11">
        <v>1534698</v>
      </c>
      <c r="H118" s="11">
        <v>0</v>
      </c>
    </row>
    <row r="119" ht="25" customHeight="1">
      <c r="A119" s="8" t="s">
        <v>331</v>
      </c>
      <c r="B119" s="7" t="s">
        <v>332</v>
      </c>
      <c r="C119" s="7" t="s">
        <v>322</v>
      </c>
      <c r="D119" s="7" t="s">
        <v>195</v>
      </c>
      <c r="E119" s="11">
        <v>5497238.83</v>
      </c>
      <c r="F119" s="11">
        <v>4084760.64</v>
      </c>
      <c r="G119" s="11">
        <v>4084760.64</v>
      </c>
      <c r="H119" s="11">
        <v>0</v>
      </c>
    </row>
    <row r="120" ht="25" customHeight="1">
      <c r="A120" s="8" t="s">
        <v>333</v>
      </c>
      <c r="B120" s="7"/>
      <c r="C120" s="7"/>
      <c r="D120" s="7"/>
      <c r="E120" s="11" t="s">
        <v>60</v>
      </c>
      <c r="F120" s="11" t="s">
        <v>60</v>
      </c>
      <c r="G120" s="11" t="s">
        <v>60</v>
      </c>
      <c r="H120" s="11" t="s">
        <v>60</v>
      </c>
    </row>
    <row r="121" ht="25" customHeight="1">
      <c r="A121" s="8" t="s">
        <v>334</v>
      </c>
      <c r="B121" s="7" t="s">
        <v>335</v>
      </c>
      <c r="C121" s="7" t="s">
        <v>322</v>
      </c>
      <c r="D121" s="7" t="s">
        <v>195</v>
      </c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336</v>
      </c>
      <c r="B122" s="7" t="s">
        <v>337</v>
      </c>
      <c r="C122" s="7" t="s">
        <v>322</v>
      </c>
      <c r="D122" s="7" t="s">
        <v>338</v>
      </c>
      <c r="E122" s="11">
        <v>28389.33</v>
      </c>
      <c r="F122" s="11">
        <v>28000</v>
      </c>
      <c r="G122" s="11">
        <v>28000</v>
      </c>
      <c r="H122" s="11">
        <v>0</v>
      </c>
    </row>
    <row r="123" ht="25" customHeight="1">
      <c r="A123" s="8" t="s">
        <v>316</v>
      </c>
      <c r="B123" s="7" t="s">
        <v>339</v>
      </c>
      <c r="C123" s="7" t="s">
        <v>322</v>
      </c>
      <c r="D123" s="7" t="s">
        <v>318</v>
      </c>
      <c r="E123" s="11" t="s">
        <v>60</v>
      </c>
      <c r="F123" s="11" t="s">
        <v>60</v>
      </c>
      <c r="G123" s="11" t="s">
        <v>60</v>
      </c>
      <c r="H123" s="11" t="s">
        <v>60</v>
      </c>
    </row>
    <row r="124" ht="50" customHeight="1">
      <c r="A124" s="8" t="s">
        <v>340</v>
      </c>
      <c r="B124" s="7" t="s">
        <v>341</v>
      </c>
      <c r="C124" s="7" t="s">
        <v>322</v>
      </c>
      <c r="D124" s="7" t="s">
        <v>342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25" customHeight="1">
      <c r="A125" s="8" t="s">
        <v>214</v>
      </c>
      <c r="B125" s="7" t="s">
        <v>343</v>
      </c>
      <c r="C125" s="7" t="s">
        <v>322</v>
      </c>
      <c r="D125" s="7" t="s">
        <v>216</v>
      </c>
      <c r="E125" s="11">
        <v>749459.16</v>
      </c>
      <c r="F125" s="11">
        <v>685000</v>
      </c>
      <c r="G125" s="11">
        <v>685000</v>
      </c>
      <c r="H125" s="11">
        <v>0</v>
      </c>
    </row>
    <row r="126" ht="25" customHeight="1">
      <c r="A126" s="8" t="s">
        <v>344</v>
      </c>
      <c r="B126" s="7" t="s">
        <v>345</v>
      </c>
      <c r="C126" s="7" t="s">
        <v>322</v>
      </c>
      <c r="D126" s="7" t="s">
        <v>228</v>
      </c>
      <c r="E126" s="11" t="s">
        <v>60</v>
      </c>
      <c r="F126" s="11" t="s">
        <v>60</v>
      </c>
      <c r="G126" s="11" t="s">
        <v>60</v>
      </c>
      <c r="H126" s="11" t="s">
        <v>60</v>
      </c>
    </row>
    <row r="127" ht="25" customHeight="1">
      <c r="A127" s="8" t="s">
        <v>346</v>
      </c>
      <c r="B127" s="7" t="s">
        <v>347</v>
      </c>
      <c r="C127" s="7" t="s">
        <v>322</v>
      </c>
      <c r="D127" s="7" t="s">
        <v>243</v>
      </c>
      <c r="E127" s="11">
        <v>2867352.93</v>
      </c>
      <c r="F127" s="11">
        <v>2047000</v>
      </c>
      <c r="G127" s="11">
        <v>2047000</v>
      </c>
      <c r="H127" s="11">
        <v>0</v>
      </c>
    </row>
    <row r="128" ht="25" customHeight="1">
      <c r="A128" s="8" t="s">
        <v>118</v>
      </c>
      <c r="B128" s="7"/>
      <c r="C128" s="7"/>
      <c r="D128" s="7"/>
      <c r="E128" s="11" t="s">
        <v>60</v>
      </c>
      <c r="F128" s="11" t="s">
        <v>60</v>
      </c>
      <c r="G128" s="11" t="s">
        <v>60</v>
      </c>
      <c r="H128" s="11" t="s">
        <v>60</v>
      </c>
    </row>
    <row r="129" ht="50" customHeight="1">
      <c r="A129" s="8" t="s">
        <v>348</v>
      </c>
      <c r="B129" s="7" t="s">
        <v>349</v>
      </c>
      <c r="C129" s="7" t="s">
        <v>322</v>
      </c>
      <c r="D129" s="7" t="s">
        <v>350</v>
      </c>
      <c r="E129" s="11" t="s">
        <v>60</v>
      </c>
      <c r="F129" s="11" t="s">
        <v>60</v>
      </c>
      <c r="G129" s="11" t="s">
        <v>60</v>
      </c>
      <c r="H129" s="11" t="s">
        <v>60</v>
      </c>
    </row>
    <row r="130" ht="25" customHeight="1">
      <c r="A130" s="8" t="s">
        <v>351</v>
      </c>
      <c r="B130" s="7" t="s">
        <v>352</v>
      </c>
      <c r="C130" s="7" t="s">
        <v>322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352</v>
      </c>
      <c r="C131" s="7" t="s">
        <v>322</v>
      </c>
      <c r="D131" s="7" t="s">
        <v>355</v>
      </c>
      <c r="E131" s="11">
        <v>1083013.23</v>
      </c>
      <c r="F131" s="11">
        <v>705000</v>
      </c>
      <c r="G131" s="11">
        <v>705000</v>
      </c>
      <c r="H131" s="11">
        <v>0</v>
      </c>
    </row>
    <row r="132" ht="25" customHeight="1">
      <c r="A132" s="8" t="s">
        <v>356</v>
      </c>
      <c r="B132" s="7" t="s">
        <v>357</v>
      </c>
      <c r="C132" s="7" t="s">
        <v>322</v>
      </c>
      <c r="D132" s="7" t="s">
        <v>358</v>
      </c>
      <c r="E132" s="11">
        <v>34627</v>
      </c>
      <c r="F132" s="11">
        <v>22000</v>
      </c>
      <c r="G132" s="11">
        <v>22000</v>
      </c>
      <c r="H132" s="11">
        <v>0</v>
      </c>
    </row>
    <row r="133" ht="25" customHeight="1">
      <c r="A133" s="8" t="s">
        <v>217</v>
      </c>
      <c r="B133" s="7" t="s">
        <v>359</v>
      </c>
      <c r="C133" s="7" t="s">
        <v>322</v>
      </c>
      <c r="D133" s="7" t="s">
        <v>219</v>
      </c>
      <c r="E133" s="11">
        <v>75310</v>
      </c>
      <c r="F133" s="11">
        <v>60000</v>
      </c>
      <c r="G133" s="11">
        <v>60000</v>
      </c>
      <c r="H133" s="11">
        <v>0</v>
      </c>
    </row>
    <row r="134" ht="25" customHeight="1">
      <c r="A134" s="8" t="s">
        <v>220</v>
      </c>
      <c r="B134" s="7" t="s">
        <v>360</v>
      </c>
      <c r="C134" s="7" t="s">
        <v>322</v>
      </c>
      <c r="D134" s="7" t="s">
        <v>222</v>
      </c>
      <c r="E134" s="11">
        <v>1098712.02</v>
      </c>
      <c r="F134" s="11">
        <v>880000</v>
      </c>
      <c r="G134" s="11">
        <v>880000</v>
      </c>
      <c r="H134" s="11">
        <v>0</v>
      </c>
    </row>
    <row r="135" ht="50" customHeight="1">
      <c r="A135" s="8" t="s">
        <v>361</v>
      </c>
      <c r="B135" s="7" t="s">
        <v>362</v>
      </c>
      <c r="C135" s="7" t="s">
        <v>322</v>
      </c>
      <c r="D135" s="7" t="s">
        <v>363</v>
      </c>
      <c r="E135" s="11" t="s">
        <v>60</v>
      </c>
      <c r="F135" s="11" t="s">
        <v>60</v>
      </c>
      <c r="G135" s="11" t="s">
        <v>60</v>
      </c>
      <c r="H135" s="11" t="s">
        <v>60</v>
      </c>
    </row>
    <row r="136" ht="50" customHeight="1">
      <c r="A136" s="8" t="s">
        <v>364</v>
      </c>
      <c r="B136" s="7" t="s">
        <v>365</v>
      </c>
      <c r="C136" s="7" t="s">
        <v>322</v>
      </c>
      <c r="D136" s="7" t="s">
        <v>366</v>
      </c>
      <c r="E136" s="11">
        <v>575690.68</v>
      </c>
      <c r="F136" s="11">
        <v>380000</v>
      </c>
      <c r="G136" s="11">
        <v>380000</v>
      </c>
      <c r="H136" s="11">
        <v>0</v>
      </c>
    </row>
    <row r="137" ht="25" customHeight="1">
      <c r="A137" s="8" t="s">
        <v>367</v>
      </c>
      <c r="B137" s="7" t="s">
        <v>368</v>
      </c>
      <c r="C137" s="7" t="s">
        <v>369</v>
      </c>
      <c r="D137" s="7" t="s">
        <v>59</v>
      </c>
      <c r="E137" s="11">
        <v>866341.98</v>
      </c>
      <c r="F137" s="11">
        <v>581300</v>
      </c>
      <c r="G137" s="11">
        <v>581300</v>
      </c>
      <c r="H137" s="11">
        <v>0</v>
      </c>
    </row>
    <row r="138" ht="25" customHeight="1">
      <c r="A138" s="8" t="s">
        <v>118</v>
      </c>
      <c r="B138" s="7"/>
      <c r="C138" s="7"/>
      <c r="D138" s="7"/>
      <c r="E138" s="11" t="s">
        <v>60</v>
      </c>
      <c r="F138" s="11" t="s">
        <v>60</v>
      </c>
      <c r="G138" s="11" t="s">
        <v>60</v>
      </c>
      <c r="H138" s="11" t="s">
        <v>60</v>
      </c>
    </row>
    <row r="139" ht="25" customHeight="1">
      <c r="A139" s="8" t="s">
        <v>190</v>
      </c>
      <c r="B139" s="7" t="s">
        <v>370</v>
      </c>
      <c r="C139" s="7" t="s">
        <v>369</v>
      </c>
      <c r="D139" s="7" t="s">
        <v>192</v>
      </c>
      <c r="E139" s="11">
        <v>866341.98</v>
      </c>
      <c r="F139" s="11">
        <v>581300</v>
      </c>
      <c r="G139" s="11">
        <v>581300</v>
      </c>
      <c r="H139" s="11">
        <v>0</v>
      </c>
    </row>
    <row r="140" ht="25" customHeight="1">
      <c r="A140" s="8" t="s">
        <v>371</v>
      </c>
      <c r="B140" s="7" t="s">
        <v>372</v>
      </c>
      <c r="C140" s="7" t="s">
        <v>373</v>
      </c>
      <c r="D140" s="7" t="s">
        <v>59</v>
      </c>
      <c r="E140" s="11">
        <v>-200000</v>
      </c>
      <c r="F140" s="11">
        <v>-200000</v>
      </c>
      <c r="G140" s="11">
        <v>-200000</v>
      </c>
      <c r="H140" s="11" t="s">
        <v>60</v>
      </c>
    </row>
    <row r="141" ht="38" customHeight="1">
      <c r="A141" s="8" t="s">
        <v>374</v>
      </c>
      <c r="B141" s="7" t="s">
        <v>375</v>
      </c>
      <c r="C141" s="7" t="s">
        <v>376</v>
      </c>
      <c r="D141" s="7"/>
      <c r="E141" s="11">
        <v>-200000</v>
      </c>
      <c r="F141" s="11">
        <v>-200000</v>
      </c>
      <c r="G141" s="11">
        <v>-200000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376</v>
      </c>
      <c r="D142" s="7"/>
      <c r="E142" s="11" t="s">
        <v>60</v>
      </c>
      <c r="F142" s="11" t="s">
        <v>60</v>
      </c>
      <c r="G142" s="11" t="s">
        <v>60</v>
      </c>
      <c r="H142" s="11" t="s">
        <v>60</v>
      </c>
    </row>
    <row r="143" ht="25" customHeight="1">
      <c r="A143" s="8" t="s">
        <v>379</v>
      </c>
      <c r="B143" s="7" t="s">
        <v>380</v>
      </c>
      <c r="C143" s="7"/>
      <c r="D143" s="7"/>
      <c r="E143" s="11" t="s">
        <v>60</v>
      </c>
      <c r="F143" s="11" t="s">
        <v>60</v>
      </c>
      <c r="G143" s="11" t="s">
        <v>60</v>
      </c>
      <c r="H143" s="11" t="s">
        <v>60</v>
      </c>
    </row>
    <row r="144" ht="25" customHeight="1">
      <c r="A144" s="8" t="s">
        <v>381</v>
      </c>
      <c r="B144" s="7" t="s">
        <v>382</v>
      </c>
      <c r="C144" s="7" t="s">
        <v>59</v>
      </c>
      <c r="D144" s="7" t="s">
        <v>59</v>
      </c>
      <c r="E144" s="11" t="s">
        <v>60</v>
      </c>
      <c r="F144" s="11" t="s">
        <v>60</v>
      </c>
      <c r="G144" s="11" t="s">
        <v>60</v>
      </c>
      <c r="H144" s="11" t="s">
        <v>60</v>
      </c>
    </row>
    <row r="145" ht="75" customHeight="1">
      <c r="A145" s="8" t="s">
        <v>383</v>
      </c>
      <c r="B145" s="7" t="s">
        <v>384</v>
      </c>
      <c r="C145" s="7" t="s">
        <v>385</v>
      </c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386</v>
      </c>
      <c r="B146" s="7" t="s">
        <v>387</v>
      </c>
      <c r="C146" s="7" t="s">
        <v>388</v>
      </c>
      <c r="D146" s="7"/>
      <c r="E146" s="11" t="s">
        <v>60</v>
      </c>
      <c r="F146" s="11" t="s">
        <v>60</v>
      </c>
      <c r="G146" s="11" t="s">
        <v>60</v>
      </c>
      <c r="H146" s="11" t="s">
        <v>60</v>
      </c>
    </row>
    <row r="147" ht="100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386</v>
      </c>
      <c r="B148" s="7" t="s">
        <v>392</v>
      </c>
      <c r="C148" s="7" t="s">
        <v>393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389</v>
      </c>
      <c r="B149" s="7" t="s">
        <v>394</v>
      </c>
      <c r="C149" s="7" t="s">
        <v>395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</sheetData>
  <sheetProtection password="ED90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396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397</v>
      </c>
      <c r="B4" s="7" t="s">
        <v>48</v>
      </c>
      <c r="C4" s="7" t="s">
        <v>49</v>
      </c>
      <c r="D4" s="7" t="s">
        <v>398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399</v>
      </c>
      <c r="G5" s="7" t="s">
        <v>400</v>
      </c>
      <c r="H5" s="7" t="s">
        <v>401</v>
      </c>
      <c r="I5" s="7" t="s">
        <v>56</v>
      </c>
    </row>
    <row r="6" ht="20" customHeight="1">
      <c r="A6" s="7" t="s">
        <v>402</v>
      </c>
      <c r="B6" s="7" t="s">
        <v>403</v>
      </c>
      <c r="C6" s="7" t="s">
        <v>404</v>
      </c>
      <c r="D6" s="7" t="s">
        <v>405</v>
      </c>
      <c r="E6" s="7" t="s">
        <v>406</v>
      </c>
      <c r="F6" s="7" t="s">
        <v>407</v>
      </c>
      <c r="G6" s="7" t="s">
        <v>408</v>
      </c>
      <c r="H6" s="7" t="s">
        <v>409</v>
      </c>
      <c r="I6" s="7" t="s">
        <v>410</v>
      </c>
    </row>
    <row r="7">
      <c r="A7" s="7" t="s">
        <v>402</v>
      </c>
      <c r="B7" s="8" t="s">
        <v>411</v>
      </c>
      <c r="C7" s="7" t="s">
        <v>412</v>
      </c>
      <c r="D7" s="7"/>
      <c r="E7" s="7"/>
      <c r="F7" s="11">
        <v>12860092.65</v>
      </c>
      <c r="G7" s="11">
        <v>9634358.64</v>
      </c>
      <c r="H7" s="11">
        <v>9634358.64</v>
      </c>
      <c r="I7" s="11" t="s">
        <v>413</v>
      </c>
    </row>
    <row r="8">
      <c r="A8" s="7" t="s">
        <v>414</v>
      </c>
      <c r="B8" s="8" t="s">
        <v>415</v>
      </c>
      <c r="C8" s="7" t="s">
        <v>416</v>
      </c>
      <c r="D8" s="7"/>
      <c r="E8" s="7"/>
      <c r="F8" s="11">
        <v>0</v>
      </c>
      <c r="G8" s="11">
        <v>0</v>
      </c>
      <c r="H8" s="11">
        <v>0</v>
      </c>
      <c r="I8" s="11" t="s">
        <v>413</v>
      </c>
    </row>
    <row r="9">
      <c r="A9" s="7" t="s">
        <v>417</v>
      </c>
      <c r="B9" s="8" t="s">
        <v>418</v>
      </c>
      <c r="C9" s="7" t="s">
        <v>419</v>
      </c>
      <c r="D9" s="7"/>
      <c r="E9" s="7"/>
      <c r="F9" s="11">
        <v>350000</v>
      </c>
      <c r="G9" s="11">
        <v>350000</v>
      </c>
      <c r="H9" s="11">
        <v>350000</v>
      </c>
      <c r="I9" s="11" t="s">
        <v>413</v>
      </c>
    </row>
    <row r="10">
      <c r="A10" s="7" t="s">
        <v>420</v>
      </c>
      <c r="B10" s="8" t="s">
        <v>421</v>
      </c>
      <c r="C10" s="7" t="s">
        <v>422</v>
      </c>
      <c r="D10" s="7"/>
      <c r="E10" s="7"/>
      <c r="F10" s="11">
        <v>0</v>
      </c>
      <c r="G10" s="11">
        <v>0</v>
      </c>
      <c r="H10" s="11">
        <v>0</v>
      </c>
      <c r="I10" s="11" t="s">
        <v>413</v>
      </c>
    </row>
    <row r="11">
      <c r="A11" s="7" t="s">
        <v>423</v>
      </c>
      <c r="B11" s="8" t="s">
        <v>424</v>
      </c>
      <c r="C11" s="7" t="s">
        <v>425</v>
      </c>
      <c r="D11" s="7"/>
      <c r="E11" s="7"/>
      <c r="F11" s="11">
        <v>0</v>
      </c>
      <c r="G11" s="11">
        <v>0</v>
      </c>
      <c r="H11" s="11">
        <v>0</v>
      </c>
      <c r="I11" s="11" t="s">
        <v>413</v>
      </c>
    </row>
    <row r="12">
      <c r="A12" s="7" t="s">
        <v>426</v>
      </c>
      <c r="B12" s="8" t="s">
        <v>427</v>
      </c>
      <c r="C12" s="7" t="s">
        <v>428</v>
      </c>
      <c r="D12" s="7"/>
      <c r="E12" s="7"/>
      <c r="F12" s="11">
        <v>0</v>
      </c>
      <c r="G12" s="11">
        <v>0</v>
      </c>
      <c r="H12" s="11">
        <v>0</v>
      </c>
      <c r="I12" s="11" t="s">
        <v>413</v>
      </c>
    </row>
    <row r="13">
      <c r="A13" s="7" t="s">
        <v>429</v>
      </c>
      <c r="B13" s="8" t="s">
        <v>430</v>
      </c>
      <c r="C13" s="7" t="s">
        <v>431</v>
      </c>
      <c r="D13" s="7"/>
      <c r="E13" s="7"/>
      <c r="F13" s="11">
        <v>12510092.65</v>
      </c>
      <c r="G13" s="11">
        <v>9284358.64</v>
      </c>
      <c r="H13" s="11">
        <v>9284358.64</v>
      </c>
      <c r="I13" s="11" t="s">
        <v>413</v>
      </c>
    </row>
    <row r="14">
      <c r="A14" s="7" t="s">
        <v>432</v>
      </c>
      <c r="B14" s="8" t="s">
        <v>433</v>
      </c>
      <c r="C14" s="7" t="s">
        <v>434</v>
      </c>
      <c r="D14" s="7"/>
      <c r="E14" s="7"/>
      <c r="F14" s="11">
        <v>4485916.92</v>
      </c>
      <c r="G14" s="11">
        <v>2554400</v>
      </c>
      <c r="H14" s="11">
        <v>2554400</v>
      </c>
      <c r="I14" s="11" t="s">
        <v>413</v>
      </c>
    </row>
    <row r="15">
      <c r="A15" s="7" t="s">
        <v>435</v>
      </c>
      <c r="B15" s="8" t="s">
        <v>424</v>
      </c>
      <c r="C15" s="7" t="s">
        <v>436</v>
      </c>
      <c r="D15" s="7"/>
      <c r="E15" s="7"/>
      <c r="F15" s="11">
        <v>0</v>
      </c>
      <c r="G15" s="11">
        <v>0</v>
      </c>
      <c r="H15" s="11">
        <v>0</v>
      </c>
      <c r="I15" s="11" t="s">
        <v>413</v>
      </c>
    </row>
    <row r="16">
      <c r="A16" s="7" t="s">
        <v>437</v>
      </c>
      <c r="B16" s="8" t="s">
        <v>427</v>
      </c>
      <c r="C16" s="7" t="s">
        <v>438</v>
      </c>
      <c r="D16" s="7"/>
      <c r="E16" s="7"/>
      <c r="F16" s="11">
        <v>4485916.92</v>
      </c>
      <c r="G16" s="11">
        <v>2554400</v>
      </c>
      <c r="H16" s="11">
        <v>2554400</v>
      </c>
      <c r="I16" s="11" t="s">
        <v>413</v>
      </c>
    </row>
    <row r="17">
      <c r="A17" s="7" t="s">
        <v>439</v>
      </c>
      <c r="B17" s="8" t="s">
        <v>440</v>
      </c>
      <c r="C17" s="7" t="s">
        <v>441</v>
      </c>
      <c r="D17" s="7"/>
      <c r="E17" s="7"/>
      <c r="F17" s="11">
        <v>0</v>
      </c>
      <c r="G17" s="11">
        <v>0</v>
      </c>
      <c r="H17" s="11">
        <v>0</v>
      </c>
      <c r="I17" s="11" t="s">
        <v>413</v>
      </c>
    </row>
    <row r="18">
      <c r="A18" s="7" t="s">
        <v>442</v>
      </c>
      <c r="B18" s="8" t="s">
        <v>424</v>
      </c>
      <c r="C18" s="7" t="s">
        <v>443</v>
      </c>
      <c r="D18" s="7"/>
      <c r="E18" s="7"/>
      <c r="F18" s="11">
        <v>0</v>
      </c>
      <c r="G18" s="11">
        <v>0</v>
      </c>
      <c r="H18" s="11">
        <v>0</v>
      </c>
      <c r="I18" s="11" t="s">
        <v>413</v>
      </c>
    </row>
    <row r="19">
      <c r="A19" s="7" t="s">
        <v>444</v>
      </c>
      <c r="B19" s="8" t="s">
        <v>427</v>
      </c>
      <c r="C19" s="7" t="s">
        <v>445</v>
      </c>
      <c r="D19" s="7"/>
      <c r="E19" s="7"/>
      <c r="F19" s="11">
        <v>0</v>
      </c>
      <c r="G19" s="11">
        <v>0</v>
      </c>
      <c r="H19" s="11">
        <v>0</v>
      </c>
      <c r="I19" s="11" t="s">
        <v>413</v>
      </c>
    </row>
    <row r="20">
      <c r="A20" s="7" t="s">
        <v>446</v>
      </c>
      <c r="B20" s="8" t="s">
        <v>447</v>
      </c>
      <c r="C20" s="7" t="s">
        <v>448</v>
      </c>
      <c r="D20" s="7"/>
      <c r="E20" s="7"/>
      <c r="F20" s="11">
        <v>0</v>
      </c>
      <c r="G20" s="11">
        <v>0</v>
      </c>
      <c r="H20" s="11">
        <v>0</v>
      </c>
      <c r="I20" s="11" t="s">
        <v>413</v>
      </c>
    </row>
    <row r="21">
      <c r="A21" s="7" t="s">
        <v>449</v>
      </c>
      <c r="B21" s="8" t="s">
        <v>450</v>
      </c>
      <c r="C21" s="7" t="s">
        <v>451</v>
      </c>
      <c r="D21" s="7"/>
      <c r="E21" s="7"/>
      <c r="F21" s="11">
        <v>0</v>
      </c>
      <c r="G21" s="11">
        <v>0</v>
      </c>
      <c r="H21" s="11">
        <v>0</v>
      </c>
      <c r="I21" s="11" t="s">
        <v>413</v>
      </c>
    </row>
    <row r="22">
      <c r="A22" s="7" t="s">
        <v>452</v>
      </c>
      <c r="B22" s="8" t="s">
        <v>424</v>
      </c>
      <c r="C22" s="7" t="s">
        <v>453</v>
      </c>
      <c r="D22" s="7"/>
      <c r="E22" s="7"/>
      <c r="F22" s="11">
        <v>0</v>
      </c>
      <c r="G22" s="11">
        <v>0</v>
      </c>
      <c r="H22" s="11">
        <v>0</v>
      </c>
      <c r="I22" s="11" t="s">
        <v>413</v>
      </c>
    </row>
    <row r="23">
      <c r="A23" s="7" t="s">
        <v>454</v>
      </c>
      <c r="B23" s="8" t="s">
        <v>427</v>
      </c>
      <c r="C23" s="7" t="s">
        <v>455</v>
      </c>
      <c r="D23" s="7"/>
      <c r="E23" s="7"/>
      <c r="F23" s="11">
        <v>0</v>
      </c>
      <c r="G23" s="11">
        <v>0</v>
      </c>
      <c r="H23" s="11">
        <v>0</v>
      </c>
      <c r="I23" s="11" t="s">
        <v>413</v>
      </c>
    </row>
    <row r="24">
      <c r="A24" s="7" t="s">
        <v>456</v>
      </c>
      <c r="B24" s="8" t="s">
        <v>457</v>
      </c>
      <c r="C24" s="7" t="s">
        <v>458</v>
      </c>
      <c r="D24" s="7"/>
      <c r="E24" s="7"/>
      <c r="F24" s="11">
        <v>8024175.73</v>
      </c>
      <c r="G24" s="11">
        <v>6729958.64</v>
      </c>
      <c r="H24" s="11">
        <v>6729958.64</v>
      </c>
      <c r="I24" s="11" t="s">
        <v>413</v>
      </c>
    </row>
    <row r="25">
      <c r="A25" s="7" t="s">
        <v>459</v>
      </c>
      <c r="B25" s="8" t="s">
        <v>424</v>
      </c>
      <c r="C25" s="7" t="s">
        <v>460</v>
      </c>
      <c r="D25" s="7"/>
      <c r="E25" s="7"/>
      <c r="F25" s="11">
        <v>0</v>
      </c>
      <c r="G25" s="11">
        <v>0</v>
      </c>
      <c r="H25" s="11">
        <v>0</v>
      </c>
      <c r="I25" s="11" t="s">
        <v>413</v>
      </c>
    </row>
    <row r="26">
      <c r="A26" s="7" t="s">
        <v>461</v>
      </c>
      <c r="B26" s="8" t="s">
        <v>427</v>
      </c>
      <c r="C26" s="7" t="s">
        <v>462</v>
      </c>
      <c r="D26" s="7"/>
      <c r="E26" s="7"/>
      <c r="F26" s="11">
        <v>8024175.73</v>
      </c>
      <c r="G26" s="11">
        <v>6729958.64</v>
      </c>
      <c r="H26" s="11">
        <v>6729958.64</v>
      </c>
      <c r="I26" s="11" t="s">
        <v>413</v>
      </c>
    </row>
    <row r="27">
      <c r="A27" s="7" t="s">
        <v>463</v>
      </c>
      <c r="B27" s="8" t="s">
        <v>464</v>
      </c>
      <c r="C27" s="7" t="s">
        <v>465</v>
      </c>
      <c r="D27" s="7"/>
      <c r="E27" s="7"/>
      <c r="F27" s="11">
        <v>0</v>
      </c>
      <c r="G27" s="11">
        <v>0</v>
      </c>
      <c r="H27" s="11">
        <v>0</v>
      </c>
      <c r="I27" s="11" t="s">
        <v>413</v>
      </c>
    </row>
    <row r="28">
      <c r="A28" s="7" t="s">
        <v>466</v>
      </c>
      <c r="B28" s="8" t="s">
        <v>467</v>
      </c>
      <c r="C28" s="7" t="s">
        <v>468</v>
      </c>
      <c r="D28" s="7" t="s">
        <v>469</v>
      </c>
      <c r="E28" s="7"/>
      <c r="F28" s="11">
        <v>0</v>
      </c>
      <c r="G28" s="11">
        <v>0</v>
      </c>
      <c r="H28" s="11">
        <v>0</v>
      </c>
      <c r="I28" s="11" t="s">
        <v>413</v>
      </c>
    </row>
    <row r="29">
      <c r="A29" s="7" t="s">
        <v>470</v>
      </c>
      <c r="B29" s="8" t="s">
        <v>467</v>
      </c>
      <c r="C29" s="7" t="s">
        <v>471</v>
      </c>
      <c r="D29" s="7" t="s">
        <v>472</v>
      </c>
      <c r="E29" s="7"/>
      <c r="F29" s="11">
        <v>0</v>
      </c>
      <c r="G29" s="11">
        <v>0</v>
      </c>
      <c r="H29" s="11">
        <v>0</v>
      </c>
      <c r="I29" s="11" t="s">
        <v>413</v>
      </c>
    </row>
    <row r="30">
      <c r="A30" s="7" t="s">
        <v>473</v>
      </c>
      <c r="B30" s="8" t="s">
        <v>467</v>
      </c>
      <c r="C30" s="7" t="s">
        <v>474</v>
      </c>
      <c r="D30" s="7" t="s">
        <v>475</v>
      </c>
      <c r="E30" s="7"/>
      <c r="F30" s="11">
        <v>0</v>
      </c>
      <c r="G30" s="11">
        <v>0</v>
      </c>
      <c r="H30" s="11">
        <v>0</v>
      </c>
      <c r="I30" s="11" t="s">
        <v>413</v>
      </c>
    </row>
    <row r="31">
      <c r="A31" s="7" t="s">
        <v>476</v>
      </c>
      <c r="B31" s="8" t="s">
        <v>477</v>
      </c>
      <c r="C31" s="7" t="s">
        <v>478</v>
      </c>
      <c r="D31" s="7"/>
      <c r="E31" s="7"/>
      <c r="F31" s="11">
        <v>12510092.65</v>
      </c>
      <c r="G31" s="11">
        <v>9284358.64</v>
      </c>
      <c r="H31" s="11">
        <v>9284358.64</v>
      </c>
      <c r="I31" s="11" t="s">
        <v>413</v>
      </c>
    </row>
    <row r="32">
      <c r="A32" s="7" t="s">
        <v>479</v>
      </c>
      <c r="B32" s="8" t="s">
        <v>467</v>
      </c>
      <c r="C32" s="7" t="s">
        <v>480</v>
      </c>
      <c r="D32" s="7" t="s">
        <v>469</v>
      </c>
      <c r="E32" s="7"/>
      <c r="F32" s="11">
        <v>12510092.65</v>
      </c>
      <c r="G32" s="11">
        <v>0</v>
      </c>
      <c r="H32" s="11">
        <v>0</v>
      </c>
      <c r="I32" s="11" t="s">
        <v>413</v>
      </c>
    </row>
    <row r="33">
      <c r="A33" s="7" t="s">
        <v>481</v>
      </c>
      <c r="B33" s="8" t="s">
        <v>467</v>
      </c>
      <c r="C33" s="7" t="s">
        <v>482</v>
      </c>
      <c r="D33" s="7" t="s">
        <v>472</v>
      </c>
      <c r="E33" s="7"/>
      <c r="F33" s="11">
        <v>0</v>
      </c>
      <c r="G33" s="11">
        <v>9284358.64</v>
      </c>
      <c r="H33" s="11">
        <v>0</v>
      </c>
      <c r="I33" s="11" t="s">
        <v>413</v>
      </c>
    </row>
    <row r="34">
      <c r="A34" s="7" t="s">
        <v>483</v>
      </c>
      <c r="B34" s="8" t="s">
        <v>467</v>
      </c>
      <c r="C34" s="7" t="s">
        <v>484</v>
      </c>
      <c r="D34" s="7" t="s">
        <v>475</v>
      </c>
      <c r="E34" s="7"/>
      <c r="F34" s="11">
        <v>0</v>
      </c>
      <c r="G34" s="11">
        <v>0</v>
      </c>
      <c r="H34" s="11">
        <v>9284358.64</v>
      </c>
      <c r="I34" s="11" t="s">
        <v>413</v>
      </c>
    </row>
    <row r="35" ht="15" customHeight="1">
</row>
    <row r="36" ht="40" customHeight="1">
      <c r="A36" s="4" t="s">
        <v>485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486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487</v>
      </c>
      <c r="B39" s="4"/>
      <c r="C39" s="10"/>
      <c r="D39" s="10"/>
      <c r="E39" s="10" t="s">
        <v>3</v>
      </c>
      <c r="F39" s="10" t="s">
        <v>488</v>
      </c>
      <c r="G39" s="10"/>
    </row>
    <row r="40" ht="20" customHeight="1">
      <c r="A40" s="0"/>
      <c r="B40" s="0"/>
      <c r="C40" s="3" t="s">
        <v>486</v>
      </c>
      <c r="D40" s="3"/>
      <c r="E40" s="3" t="s">
        <v>489</v>
      </c>
      <c r="F40" s="3" t="s">
        <v>490</v>
      </c>
      <c r="G40" s="3"/>
    </row>
    <row r="41" ht="20" customHeight="1">
      <c r="A41" s="3" t="s">
        <v>491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ED90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492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493</v>
      </c>
      <c r="B3" s="14"/>
      <c r="C3" s="15" t="s">
        <v>494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397</v>
      </c>
      <c r="B7" s="7" t="s">
        <v>497</v>
      </c>
      <c r="C7" s="7" t="s">
        <v>498</v>
      </c>
      <c r="D7" s="7" t="s">
        <v>499</v>
      </c>
      <c r="E7" s="7"/>
      <c r="F7" s="7"/>
      <c r="G7" s="7"/>
      <c r="H7" s="7" t="s">
        <v>500</v>
      </c>
      <c r="I7" s="7" t="s">
        <v>501</v>
      </c>
      <c r="J7" s="7" t="s">
        <v>502</v>
      </c>
    </row>
    <row r="8" ht="50" customHeight="1">
      <c r="A8" s="7"/>
      <c r="B8" s="7"/>
      <c r="C8" s="7"/>
      <c r="D8" s="7" t="s">
        <v>503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504</v>
      </c>
      <c r="F9" s="7" t="s">
        <v>505</v>
      </c>
      <c r="G9" s="7" t="s">
        <v>506</v>
      </c>
      <c r="H9" s="7"/>
      <c r="I9" s="7"/>
      <c r="J9" s="7"/>
    </row>
    <row r="10" ht="25" customHeight="1">
      <c r="A10" s="7" t="s">
        <v>402</v>
      </c>
      <c r="B10" s="7" t="s">
        <v>403</v>
      </c>
      <c r="C10" s="7" t="s">
        <v>404</v>
      </c>
      <c r="D10" s="7" t="s">
        <v>405</v>
      </c>
      <c r="E10" s="7" t="s">
        <v>407</v>
      </c>
      <c r="F10" s="7" t="s">
        <v>408</v>
      </c>
      <c r="G10" s="7" t="s">
        <v>409</v>
      </c>
      <c r="H10" s="7" t="s">
        <v>410</v>
      </c>
      <c r="I10" s="7" t="s">
        <v>507</v>
      </c>
      <c r="J10" s="7" t="s">
        <v>508</v>
      </c>
    </row>
    <row r="11">
      <c r="A11" s="7" t="s">
        <v>403</v>
      </c>
      <c r="B11" s="8" t="s">
        <v>509</v>
      </c>
      <c r="C11" s="11">
        <v>1</v>
      </c>
      <c r="D11" s="11">
        <v>137996.75</v>
      </c>
      <c r="E11" s="11">
        <v>77025.45</v>
      </c>
      <c r="F11" s="11">
        <v>0</v>
      </c>
      <c r="G11" s="11">
        <v>60971.3</v>
      </c>
      <c r="H11" s="11"/>
      <c r="I11" s="11">
        <v>1</v>
      </c>
      <c r="J11" s="11">
        <v>1655961</v>
      </c>
    </row>
    <row r="12">
      <c r="A12" s="7" t="s">
        <v>404</v>
      </c>
      <c r="B12" s="8" t="s">
        <v>510</v>
      </c>
      <c r="C12" s="11">
        <v>2</v>
      </c>
      <c r="D12" s="11">
        <v>115538.17</v>
      </c>
      <c r="E12" s="11">
        <v>69322.9</v>
      </c>
      <c r="F12" s="11">
        <v>0</v>
      </c>
      <c r="G12" s="11">
        <v>46215.27</v>
      </c>
      <c r="H12" s="11"/>
      <c r="I12" s="11">
        <v>1</v>
      </c>
      <c r="J12" s="11">
        <v>2772916.08</v>
      </c>
    </row>
    <row r="13">
      <c r="A13" s="7" t="s">
        <v>405</v>
      </c>
      <c r="B13" s="8" t="s">
        <v>511</v>
      </c>
      <c r="C13" s="11">
        <v>1</v>
      </c>
      <c r="D13" s="11">
        <v>96117.26667</v>
      </c>
      <c r="E13" s="11">
        <v>61620.36</v>
      </c>
      <c r="F13" s="11">
        <v>0</v>
      </c>
      <c r="G13" s="11">
        <v>34496.90667</v>
      </c>
      <c r="H13" s="11"/>
      <c r="I13" s="11">
        <v>1</v>
      </c>
      <c r="J13" s="11">
        <v>1153407.2</v>
      </c>
    </row>
    <row r="14">
      <c r="A14" s="7" t="s">
        <v>407</v>
      </c>
      <c r="B14" s="8" t="s">
        <v>512</v>
      </c>
      <c r="C14" s="11">
        <v>3</v>
      </c>
      <c r="D14" s="11">
        <v>33272.4</v>
      </c>
      <c r="E14" s="11">
        <v>11883</v>
      </c>
      <c r="F14" s="11">
        <v>0</v>
      </c>
      <c r="G14" s="11">
        <v>21389.4</v>
      </c>
      <c r="H14" s="11"/>
      <c r="I14" s="11">
        <v>1</v>
      </c>
      <c r="J14" s="11">
        <v>1197806.4</v>
      </c>
    </row>
    <row r="15">
      <c r="A15" s="7" t="s">
        <v>408</v>
      </c>
      <c r="B15" s="8" t="s">
        <v>513</v>
      </c>
      <c r="C15" s="11">
        <v>1</v>
      </c>
      <c r="D15" s="11">
        <v>25947.5</v>
      </c>
      <c r="E15" s="11">
        <v>10379</v>
      </c>
      <c r="F15" s="11">
        <v>0</v>
      </c>
      <c r="G15" s="11">
        <v>15568.5</v>
      </c>
      <c r="H15" s="11"/>
      <c r="I15" s="11">
        <v>1</v>
      </c>
      <c r="J15" s="11">
        <v>311370</v>
      </c>
    </row>
    <row r="16">
      <c r="A16" s="7" t="s">
        <v>409</v>
      </c>
      <c r="B16" s="8" t="s">
        <v>514</v>
      </c>
      <c r="C16" s="11">
        <v>1</v>
      </c>
      <c r="D16" s="11">
        <v>25116</v>
      </c>
      <c r="E16" s="11">
        <v>8970</v>
      </c>
      <c r="F16" s="11">
        <v>0</v>
      </c>
      <c r="G16" s="11">
        <v>16146</v>
      </c>
      <c r="H16" s="11"/>
      <c r="I16" s="11">
        <v>1</v>
      </c>
      <c r="J16" s="11">
        <v>301392</v>
      </c>
    </row>
    <row r="17">
      <c r="A17" s="7" t="s">
        <v>410</v>
      </c>
      <c r="B17" s="8" t="s">
        <v>515</v>
      </c>
      <c r="C17" s="11">
        <v>1</v>
      </c>
      <c r="D17" s="11">
        <v>19304.94</v>
      </c>
      <c r="E17" s="11">
        <v>10379</v>
      </c>
      <c r="F17" s="11">
        <v>0</v>
      </c>
      <c r="G17" s="11">
        <v>8925.94</v>
      </c>
      <c r="H17" s="11"/>
      <c r="I17" s="11">
        <v>1</v>
      </c>
      <c r="J17" s="11">
        <v>231659.28</v>
      </c>
    </row>
    <row r="18">
      <c r="A18" s="7" t="s">
        <v>507</v>
      </c>
      <c r="B18" s="8" t="s">
        <v>516</v>
      </c>
      <c r="C18" s="11">
        <v>1</v>
      </c>
      <c r="D18" s="11">
        <v>22747.2</v>
      </c>
      <c r="E18" s="11">
        <v>8124</v>
      </c>
      <c r="F18" s="11">
        <v>0</v>
      </c>
      <c r="G18" s="11">
        <v>14623.2</v>
      </c>
      <c r="H18" s="11"/>
      <c r="I18" s="11">
        <v>1</v>
      </c>
      <c r="J18" s="11">
        <v>272966.4</v>
      </c>
    </row>
    <row r="19">
      <c r="A19" s="7" t="s">
        <v>508</v>
      </c>
      <c r="B19" s="8" t="s">
        <v>517</v>
      </c>
      <c r="C19" s="11">
        <v>3</v>
      </c>
      <c r="D19" s="11">
        <v>28646.26</v>
      </c>
      <c r="E19" s="11">
        <v>10379</v>
      </c>
      <c r="F19" s="11">
        <v>0</v>
      </c>
      <c r="G19" s="11">
        <v>18267.26</v>
      </c>
      <c r="H19" s="11"/>
      <c r="I19" s="11">
        <v>1</v>
      </c>
      <c r="J19" s="11">
        <v>1031265.36</v>
      </c>
    </row>
    <row r="20">
      <c r="A20" s="7" t="s">
        <v>518</v>
      </c>
      <c r="B20" s="8" t="s">
        <v>519</v>
      </c>
      <c r="C20" s="11">
        <v>1</v>
      </c>
      <c r="D20" s="11">
        <v>19304.94</v>
      </c>
      <c r="E20" s="11">
        <v>10379</v>
      </c>
      <c r="F20" s="11">
        <v>0</v>
      </c>
      <c r="G20" s="11">
        <v>8925.94</v>
      </c>
      <c r="H20" s="11"/>
      <c r="I20" s="11">
        <v>1</v>
      </c>
      <c r="J20" s="11">
        <v>231659.28</v>
      </c>
    </row>
    <row r="21">
      <c r="A21" s="7" t="s">
        <v>520</v>
      </c>
      <c r="B21" s="8" t="s">
        <v>521</v>
      </c>
      <c r="C21" s="11">
        <v>.5</v>
      </c>
      <c r="D21" s="11">
        <v>19304.92833</v>
      </c>
      <c r="E21" s="11">
        <v>19304.92833</v>
      </c>
      <c r="F21" s="11">
        <v>0</v>
      </c>
      <c r="G21" s="11">
        <v>0</v>
      </c>
      <c r="H21" s="11"/>
      <c r="I21" s="11">
        <v>1</v>
      </c>
      <c r="J21" s="11">
        <v>115829.57</v>
      </c>
    </row>
    <row r="22">
      <c r="A22" s="7" t="s">
        <v>522</v>
      </c>
      <c r="B22" s="8" t="s">
        <v>523</v>
      </c>
      <c r="C22" s="11">
        <v>1</v>
      </c>
      <c r="D22" s="11">
        <v>25324.76</v>
      </c>
      <c r="E22" s="11">
        <v>10379</v>
      </c>
      <c r="F22" s="11">
        <v>0</v>
      </c>
      <c r="G22" s="11">
        <v>14945.76</v>
      </c>
      <c r="H22" s="11"/>
      <c r="I22" s="11">
        <v>1</v>
      </c>
      <c r="J22" s="11">
        <v>303897.12</v>
      </c>
    </row>
    <row r="23">
      <c r="A23" s="7" t="s">
        <v>524</v>
      </c>
      <c r="B23" s="8" t="s">
        <v>525</v>
      </c>
      <c r="C23" s="11">
        <v>1</v>
      </c>
      <c r="D23" s="11">
        <v>28796</v>
      </c>
      <c r="E23" s="11">
        <v>11504</v>
      </c>
      <c r="F23" s="11">
        <v>0</v>
      </c>
      <c r="G23" s="11">
        <v>17292</v>
      </c>
      <c r="H23" s="11"/>
      <c r="I23" s="11">
        <v>1</v>
      </c>
      <c r="J23" s="11">
        <v>345552</v>
      </c>
    </row>
    <row r="24">
      <c r="A24" s="7" t="s">
        <v>526</v>
      </c>
      <c r="B24" s="8" t="s">
        <v>527</v>
      </c>
      <c r="C24" s="11">
        <v>1</v>
      </c>
      <c r="D24" s="11">
        <v>24220.68</v>
      </c>
      <c r="E24" s="11">
        <v>7788</v>
      </c>
      <c r="F24" s="11">
        <v>0</v>
      </c>
      <c r="G24" s="11">
        <v>16432.68</v>
      </c>
      <c r="H24" s="11"/>
      <c r="I24" s="11">
        <v>1</v>
      </c>
      <c r="J24" s="11">
        <v>290648.16</v>
      </c>
    </row>
    <row r="25">
      <c r="A25" s="7" t="s">
        <v>526</v>
      </c>
      <c r="B25" s="8" t="s">
        <v>527</v>
      </c>
      <c r="C25" s="11">
        <v>3</v>
      </c>
      <c r="D25" s="11">
        <v>23441.88</v>
      </c>
      <c r="E25" s="11">
        <v>7788</v>
      </c>
      <c r="F25" s="11">
        <v>0</v>
      </c>
      <c r="G25" s="11">
        <v>15653.88</v>
      </c>
      <c r="H25" s="11"/>
      <c r="I25" s="11">
        <v>1</v>
      </c>
      <c r="J25" s="11">
        <v>843907.68</v>
      </c>
    </row>
    <row r="26">
      <c r="A26" s="7" t="s">
        <v>528</v>
      </c>
      <c r="B26" s="8" t="s">
        <v>529</v>
      </c>
      <c r="C26" s="11">
        <v>1</v>
      </c>
      <c r="D26" s="11">
        <v>26294.81</v>
      </c>
      <c r="E26" s="11">
        <v>9391</v>
      </c>
      <c r="F26" s="11">
        <v>0</v>
      </c>
      <c r="G26" s="11">
        <v>16903.81</v>
      </c>
      <c r="H26" s="11"/>
      <c r="I26" s="11">
        <v>1</v>
      </c>
      <c r="J26" s="11">
        <v>315537.72</v>
      </c>
    </row>
    <row r="27">
      <c r="A27" s="7" t="s">
        <v>530</v>
      </c>
      <c r="B27" s="8" t="s">
        <v>531</v>
      </c>
      <c r="C27" s="11">
        <v>1</v>
      </c>
      <c r="D27" s="11">
        <v>19277.24</v>
      </c>
      <c r="E27" s="11">
        <v>7193</v>
      </c>
      <c r="F27" s="11">
        <v>0</v>
      </c>
      <c r="G27" s="11">
        <v>12084.24</v>
      </c>
      <c r="H27" s="11"/>
      <c r="I27" s="11">
        <v>1</v>
      </c>
      <c r="J27" s="11">
        <v>231326.88</v>
      </c>
    </row>
    <row r="28">
      <c r="A28" s="7" t="s">
        <v>532</v>
      </c>
      <c r="B28" s="8" t="s">
        <v>533</v>
      </c>
      <c r="C28" s="11">
        <v>1</v>
      </c>
      <c r="D28" s="11">
        <v>19277.24</v>
      </c>
      <c r="E28" s="11">
        <v>7193</v>
      </c>
      <c r="F28" s="11">
        <v>0</v>
      </c>
      <c r="G28" s="11">
        <v>12084.24</v>
      </c>
      <c r="H28" s="11"/>
      <c r="I28" s="11">
        <v>1</v>
      </c>
      <c r="J28" s="11">
        <v>231326.88</v>
      </c>
    </row>
    <row r="29">
      <c r="A29" s="7" t="s">
        <v>534</v>
      </c>
      <c r="B29" s="8" t="s">
        <v>535</v>
      </c>
      <c r="C29" s="11">
        <v>1</v>
      </c>
      <c r="D29" s="11">
        <v>19250.46</v>
      </c>
      <c r="E29" s="11">
        <v>11883</v>
      </c>
      <c r="F29" s="11">
        <v>0</v>
      </c>
      <c r="G29" s="11">
        <v>7367.46</v>
      </c>
      <c r="H29" s="11"/>
      <c r="I29" s="11">
        <v>1</v>
      </c>
      <c r="J29" s="11">
        <v>231005.52</v>
      </c>
    </row>
    <row r="30">
      <c r="A30" s="7" t="s">
        <v>536</v>
      </c>
      <c r="B30" s="8" t="s">
        <v>537</v>
      </c>
      <c r="C30" s="11">
        <v>4</v>
      </c>
      <c r="D30" s="11">
        <v>19297.18</v>
      </c>
      <c r="E30" s="11">
        <v>7162</v>
      </c>
      <c r="F30" s="11">
        <v>2180</v>
      </c>
      <c r="G30" s="11">
        <v>9955.18</v>
      </c>
      <c r="H30" s="11"/>
      <c r="I30" s="11">
        <v>1</v>
      </c>
      <c r="J30" s="11">
        <v>926264.64</v>
      </c>
    </row>
    <row r="31">
      <c r="A31" s="7" t="s">
        <v>538</v>
      </c>
      <c r="B31" s="8" t="s">
        <v>539</v>
      </c>
      <c r="C31" s="11">
        <v>1</v>
      </c>
      <c r="D31" s="11">
        <v>19251.55</v>
      </c>
      <c r="E31" s="11">
        <v>9391</v>
      </c>
      <c r="F31" s="11">
        <v>0</v>
      </c>
      <c r="G31" s="11">
        <v>9860.55</v>
      </c>
      <c r="H31" s="11"/>
      <c r="I31" s="11">
        <v>1</v>
      </c>
      <c r="J31" s="11">
        <v>231018.6</v>
      </c>
    </row>
    <row r="32">
      <c r="A32" s="7" t="s">
        <v>540</v>
      </c>
      <c r="B32" s="8" t="s">
        <v>541</v>
      </c>
      <c r="C32" s="11">
        <v>5</v>
      </c>
      <c r="D32" s="11">
        <v>36679.63</v>
      </c>
      <c r="E32" s="11">
        <v>12961</v>
      </c>
      <c r="F32" s="11">
        <v>0</v>
      </c>
      <c r="G32" s="11">
        <v>23718.63</v>
      </c>
      <c r="H32" s="11"/>
      <c r="I32" s="11">
        <v>1</v>
      </c>
      <c r="J32" s="11">
        <v>2200777.8</v>
      </c>
    </row>
    <row r="33">
      <c r="A33" s="7" t="s">
        <v>542</v>
      </c>
      <c r="B33" s="8" t="s">
        <v>543</v>
      </c>
      <c r="C33" s="11">
        <v>8</v>
      </c>
      <c r="D33" s="11">
        <v>27330.9</v>
      </c>
      <c r="E33" s="11">
        <v>11883</v>
      </c>
      <c r="F33" s="11">
        <v>0</v>
      </c>
      <c r="G33" s="11">
        <v>15447.9</v>
      </c>
      <c r="H33" s="11"/>
      <c r="I33" s="11">
        <v>1</v>
      </c>
      <c r="J33" s="11">
        <v>2623766.4</v>
      </c>
    </row>
    <row r="34">
      <c r="A34" s="7" t="s">
        <v>544</v>
      </c>
      <c r="B34" s="8" t="s">
        <v>545</v>
      </c>
      <c r="C34" s="11">
        <v>5</v>
      </c>
      <c r="D34" s="11">
        <v>21861.2</v>
      </c>
      <c r="E34" s="11">
        <v>10168</v>
      </c>
      <c r="F34" s="11">
        <v>0</v>
      </c>
      <c r="G34" s="11">
        <v>11693.2</v>
      </c>
      <c r="H34" s="11"/>
      <c r="I34" s="11">
        <v>1</v>
      </c>
      <c r="J34" s="11">
        <v>1311672</v>
      </c>
    </row>
    <row r="35">
      <c r="A35" s="7" t="s">
        <v>546</v>
      </c>
      <c r="B35" s="8" t="s">
        <v>547</v>
      </c>
      <c r="C35" s="11">
        <v>3</v>
      </c>
      <c r="D35" s="11">
        <v>28957.41</v>
      </c>
      <c r="E35" s="11">
        <v>10379</v>
      </c>
      <c r="F35" s="11">
        <v>0</v>
      </c>
      <c r="G35" s="11">
        <v>18578.41</v>
      </c>
      <c r="H35" s="11"/>
      <c r="I35" s="11">
        <v>1</v>
      </c>
      <c r="J35" s="11">
        <v>1042466.76</v>
      </c>
    </row>
    <row r="36">
      <c r="A36" s="7" t="s">
        <v>548</v>
      </c>
      <c r="B36" s="8" t="s">
        <v>549</v>
      </c>
      <c r="C36" s="11">
        <v>2</v>
      </c>
      <c r="D36" s="11">
        <v>28266.91</v>
      </c>
      <c r="E36" s="11">
        <v>9391</v>
      </c>
      <c r="F36" s="11">
        <v>0</v>
      </c>
      <c r="G36" s="11">
        <v>18875.91</v>
      </c>
      <c r="H36" s="11"/>
      <c r="I36" s="11">
        <v>1</v>
      </c>
      <c r="J36" s="11">
        <v>678405.84</v>
      </c>
    </row>
    <row r="37">
      <c r="A37" s="7" t="s">
        <v>550</v>
      </c>
      <c r="B37" s="8" t="s">
        <v>551</v>
      </c>
      <c r="C37" s="11">
        <v>1</v>
      </c>
      <c r="D37" s="11">
        <v>19304.94</v>
      </c>
      <c r="E37" s="11">
        <v>10379</v>
      </c>
      <c r="F37" s="11">
        <v>0</v>
      </c>
      <c r="G37" s="11">
        <v>8925.94</v>
      </c>
      <c r="H37" s="11"/>
      <c r="I37" s="11">
        <v>1</v>
      </c>
      <c r="J37" s="11">
        <v>231659.28</v>
      </c>
    </row>
    <row r="38">
      <c r="A38" s="7" t="s">
        <v>552</v>
      </c>
      <c r="B38" s="8" t="s">
        <v>553</v>
      </c>
      <c r="C38" s="11">
        <v>1</v>
      </c>
      <c r="D38" s="11">
        <v>19250.46</v>
      </c>
      <c r="E38" s="11">
        <v>11883</v>
      </c>
      <c r="F38" s="11">
        <v>0</v>
      </c>
      <c r="G38" s="11">
        <v>7367.46</v>
      </c>
      <c r="H38" s="11"/>
      <c r="I38" s="11">
        <v>1</v>
      </c>
      <c r="J38" s="11">
        <v>231005.52</v>
      </c>
    </row>
    <row r="39">
      <c r="A39" s="7" t="s">
        <v>554</v>
      </c>
      <c r="B39" s="8" t="s">
        <v>555</v>
      </c>
      <c r="C39" s="11">
        <v>1</v>
      </c>
      <c r="D39" s="11">
        <v>19319.55</v>
      </c>
      <c r="E39" s="11">
        <v>10915</v>
      </c>
      <c r="F39" s="11">
        <v>0</v>
      </c>
      <c r="G39" s="11">
        <v>8404.55</v>
      </c>
      <c r="H39" s="11"/>
      <c r="I39" s="11">
        <v>1</v>
      </c>
      <c r="J39" s="11">
        <v>231834.6</v>
      </c>
    </row>
    <row r="40">
      <c r="A40" s="7" t="s">
        <v>556</v>
      </c>
      <c r="B40" s="8" t="s">
        <v>557</v>
      </c>
      <c r="C40" s="11">
        <v>1</v>
      </c>
      <c r="D40" s="11">
        <v>19277.24</v>
      </c>
      <c r="E40" s="11">
        <v>7193</v>
      </c>
      <c r="F40" s="11">
        <v>0</v>
      </c>
      <c r="G40" s="11">
        <v>12084.24</v>
      </c>
      <c r="H40" s="11"/>
      <c r="I40" s="11">
        <v>1</v>
      </c>
      <c r="J40" s="11">
        <v>231326.88</v>
      </c>
    </row>
    <row r="41" ht="25" customHeight="1">
      <c r="A41" s="16" t="s">
        <v>558</v>
      </c>
      <c r="B41" s="16"/>
      <c r="C41" s="13" t="s">
        <v>413</v>
      </c>
      <c r="D41" s="13">
        <f>SUBTOTAL(9,D11:D40)</f>
      </c>
      <c r="E41" s="13" t="s">
        <v>413</v>
      </c>
      <c r="F41" s="13" t="s">
        <v>413</v>
      </c>
      <c r="G41" s="13" t="s">
        <v>413</v>
      </c>
      <c r="H41" s="13" t="s">
        <v>413</v>
      </c>
      <c r="I41" s="13" t="s">
        <v>413</v>
      </c>
      <c r="J41" s="13">
        <f>SUBTOTAL(9,J11:J40)</f>
      </c>
    </row>
    <row r="42" ht="25" customHeight="1">
</row>
    <row r="43" ht="25" customHeight="1">
      <c r="A43" s="14" t="s">
        <v>492</v>
      </c>
      <c r="B43" s="14"/>
      <c r="C43" s="15" t="s">
        <v>167</v>
      </c>
      <c r="D43" s="15"/>
      <c r="E43" s="15"/>
      <c r="F43" s="15"/>
      <c r="G43" s="15"/>
      <c r="H43" s="15"/>
      <c r="I43" s="15"/>
      <c r="J43" s="15"/>
    </row>
    <row r="44" ht="25" customHeight="1">
      <c r="A44" s="14" t="s">
        <v>493</v>
      </c>
      <c r="B44" s="14"/>
      <c r="C44" s="15" t="s">
        <v>559</v>
      </c>
      <c r="D44" s="15"/>
      <c r="E44" s="15"/>
      <c r="F44" s="15"/>
      <c r="G44" s="15"/>
      <c r="H44" s="15"/>
      <c r="I44" s="15"/>
      <c r="J44" s="15"/>
    </row>
    <row r="45" ht="25" customHeight="1">
      <c r="A45" s="14" t="s">
        <v>495</v>
      </c>
      <c r="B45" s="14"/>
      <c r="C45" s="15" t="s">
        <v>469</v>
      </c>
      <c r="D45" s="15"/>
      <c r="E45" s="15"/>
      <c r="F45" s="15"/>
      <c r="G45" s="15"/>
      <c r="H45" s="15"/>
      <c r="I45" s="15"/>
      <c r="J45" s="15"/>
    </row>
    <row r="46" ht="25" customHeight="1">
      <c r="A46" s="3" t="s">
        <v>496</v>
      </c>
      <c r="B46" s="3"/>
      <c r="C46" s="3"/>
      <c r="D46" s="3"/>
      <c r="E46" s="3"/>
      <c r="F46" s="3"/>
      <c r="G46" s="3"/>
      <c r="H46" s="3"/>
      <c r="I46" s="3"/>
      <c r="J46" s="3"/>
    </row>
    <row r="47" ht="25" customHeight="1">
</row>
    <row r="48" ht="50" customHeight="1">
      <c r="A48" s="7" t="s">
        <v>397</v>
      </c>
      <c r="B48" s="7" t="s">
        <v>497</v>
      </c>
      <c r="C48" s="7" t="s">
        <v>498</v>
      </c>
      <c r="D48" s="7" t="s">
        <v>499</v>
      </c>
      <c r="E48" s="7"/>
      <c r="F48" s="7"/>
      <c r="G48" s="7"/>
      <c r="H48" s="7" t="s">
        <v>500</v>
      </c>
      <c r="I48" s="7" t="s">
        <v>501</v>
      </c>
      <c r="J48" s="7" t="s">
        <v>502</v>
      </c>
    </row>
    <row r="49" ht="50" customHeight="1">
      <c r="A49" s="7"/>
      <c r="B49" s="7"/>
      <c r="C49" s="7"/>
      <c r="D49" s="7" t="s">
        <v>503</v>
      </c>
      <c r="E49" s="7" t="s">
        <v>118</v>
      </c>
      <c r="F49" s="7"/>
      <c r="G49" s="7"/>
      <c r="H49" s="7"/>
      <c r="I49" s="7"/>
      <c r="J49" s="7"/>
    </row>
    <row r="50" ht="50" customHeight="1">
      <c r="A50" s="7"/>
      <c r="B50" s="7"/>
      <c r="C50" s="7"/>
      <c r="D50" s="7"/>
      <c r="E50" s="7" t="s">
        <v>504</v>
      </c>
      <c r="F50" s="7" t="s">
        <v>505</v>
      </c>
      <c r="G50" s="7" t="s">
        <v>506</v>
      </c>
      <c r="H50" s="7"/>
      <c r="I50" s="7"/>
      <c r="J50" s="7"/>
    </row>
    <row r="51" ht="25" customHeight="1">
      <c r="A51" s="7" t="s">
        <v>402</v>
      </c>
      <c r="B51" s="7" t="s">
        <v>403</v>
      </c>
      <c r="C51" s="7" t="s">
        <v>404</v>
      </c>
      <c r="D51" s="7" t="s">
        <v>405</v>
      </c>
      <c r="E51" s="7" t="s">
        <v>407</v>
      </c>
      <c r="F51" s="7" t="s">
        <v>408</v>
      </c>
      <c r="G51" s="7" t="s">
        <v>409</v>
      </c>
      <c r="H51" s="7" t="s">
        <v>410</v>
      </c>
      <c r="I51" s="7" t="s">
        <v>507</v>
      </c>
      <c r="J51" s="7" t="s">
        <v>508</v>
      </c>
    </row>
    <row r="52">
      <c r="A52" s="7" t="s">
        <v>403</v>
      </c>
      <c r="B52" s="8" t="s">
        <v>509</v>
      </c>
      <c r="C52" s="11">
        <v>1</v>
      </c>
      <c r="D52" s="11">
        <v>3721.04583</v>
      </c>
      <c r="E52" s="11">
        <v>0</v>
      </c>
      <c r="F52" s="11">
        <v>0</v>
      </c>
      <c r="G52" s="11">
        <v>3721.04583</v>
      </c>
      <c r="H52" s="11"/>
      <c r="I52" s="11">
        <v>1</v>
      </c>
      <c r="J52" s="11">
        <v>44652.55</v>
      </c>
    </row>
    <row r="53">
      <c r="A53" s="7" t="s">
        <v>408</v>
      </c>
      <c r="B53" s="8" t="s">
        <v>513</v>
      </c>
      <c r="C53" s="11">
        <v>1</v>
      </c>
      <c r="D53" s="11">
        <v>25947.5</v>
      </c>
      <c r="E53" s="11">
        <v>10379</v>
      </c>
      <c r="F53" s="11">
        <v>0</v>
      </c>
      <c r="G53" s="11">
        <v>15568.5</v>
      </c>
      <c r="H53" s="11"/>
      <c r="I53" s="11">
        <v>1</v>
      </c>
      <c r="J53" s="11">
        <v>311370</v>
      </c>
    </row>
    <row r="54" ht="25" customHeight="1">
      <c r="A54" s="16" t="s">
        <v>558</v>
      </c>
      <c r="B54" s="16"/>
      <c r="C54" s="13" t="s">
        <v>413</v>
      </c>
      <c r="D54" s="13">
        <f>SUBTOTAL(9,D52:D53)</f>
      </c>
      <c r="E54" s="13" t="s">
        <v>413</v>
      </c>
      <c r="F54" s="13" t="s">
        <v>413</v>
      </c>
      <c r="G54" s="13" t="s">
        <v>413</v>
      </c>
      <c r="H54" s="13" t="s">
        <v>413</v>
      </c>
      <c r="I54" s="13" t="s">
        <v>413</v>
      </c>
      <c r="J54" s="13">
        <f>SUBTOTAL(9,J52:J53)</f>
      </c>
    </row>
    <row r="55" ht="25" customHeight="1">
</row>
    <row r="56" ht="25" customHeight="1">
      <c r="A56" s="14" t="s">
        <v>492</v>
      </c>
      <c r="B56" s="14"/>
      <c r="C56" s="15" t="s">
        <v>167</v>
      </c>
      <c r="D56" s="15"/>
      <c r="E56" s="15"/>
      <c r="F56" s="15"/>
      <c r="G56" s="15"/>
      <c r="H56" s="15"/>
      <c r="I56" s="15"/>
      <c r="J56" s="15"/>
    </row>
    <row r="57" ht="25" customHeight="1">
      <c r="A57" s="14" t="s">
        <v>493</v>
      </c>
      <c r="B57" s="14"/>
      <c r="C57" s="15" t="s">
        <v>560</v>
      </c>
      <c r="D57" s="15"/>
      <c r="E57" s="15"/>
      <c r="F57" s="15"/>
      <c r="G57" s="15"/>
      <c r="H57" s="15"/>
      <c r="I57" s="15"/>
      <c r="J57" s="15"/>
    </row>
    <row r="58" ht="25" customHeight="1">
      <c r="A58" s="14" t="s">
        <v>495</v>
      </c>
      <c r="B58" s="14"/>
      <c r="C58" s="15" t="s">
        <v>469</v>
      </c>
      <c r="D58" s="15"/>
      <c r="E58" s="15"/>
      <c r="F58" s="15"/>
      <c r="G58" s="15"/>
      <c r="H58" s="15"/>
      <c r="I58" s="15"/>
      <c r="J58" s="15"/>
    </row>
    <row r="59" ht="25" customHeight="1">
      <c r="A59" s="3" t="s">
        <v>496</v>
      </c>
      <c r="B59" s="3"/>
      <c r="C59" s="3"/>
      <c r="D59" s="3"/>
      <c r="E59" s="3"/>
      <c r="F59" s="3"/>
      <c r="G59" s="3"/>
      <c r="H59" s="3"/>
      <c r="I59" s="3"/>
      <c r="J59" s="3"/>
    </row>
    <row r="60" ht="25" customHeight="1">
</row>
    <row r="61" ht="50" customHeight="1">
      <c r="A61" s="7" t="s">
        <v>397</v>
      </c>
      <c r="B61" s="7" t="s">
        <v>497</v>
      </c>
      <c r="C61" s="7" t="s">
        <v>498</v>
      </c>
      <c r="D61" s="7" t="s">
        <v>499</v>
      </c>
      <c r="E61" s="7"/>
      <c r="F61" s="7"/>
      <c r="G61" s="7"/>
      <c r="H61" s="7" t="s">
        <v>500</v>
      </c>
      <c r="I61" s="7" t="s">
        <v>501</v>
      </c>
      <c r="J61" s="7" t="s">
        <v>502</v>
      </c>
    </row>
    <row r="62" ht="50" customHeight="1">
      <c r="A62" s="7"/>
      <c r="B62" s="7"/>
      <c r="C62" s="7"/>
      <c r="D62" s="7" t="s">
        <v>503</v>
      </c>
      <c r="E62" s="7" t="s">
        <v>118</v>
      </c>
      <c r="F62" s="7"/>
      <c r="G62" s="7"/>
      <c r="H62" s="7"/>
      <c r="I62" s="7"/>
      <c r="J62" s="7"/>
    </row>
    <row r="63" ht="50" customHeight="1">
      <c r="A63" s="7"/>
      <c r="B63" s="7"/>
      <c r="C63" s="7"/>
      <c r="D63" s="7"/>
      <c r="E63" s="7" t="s">
        <v>504</v>
      </c>
      <c r="F63" s="7" t="s">
        <v>505</v>
      </c>
      <c r="G63" s="7" t="s">
        <v>506</v>
      </c>
      <c r="H63" s="7"/>
      <c r="I63" s="7"/>
      <c r="J63" s="7"/>
    </row>
    <row r="64" ht="25" customHeight="1">
      <c r="A64" s="7" t="s">
        <v>402</v>
      </c>
      <c r="B64" s="7" t="s">
        <v>403</v>
      </c>
      <c r="C64" s="7" t="s">
        <v>404</v>
      </c>
      <c r="D64" s="7" t="s">
        <v>405</v>
      </c>
      <c r="E64" s="7" t="s">
        <v>407</v>
      </c>
      <c r="F64" s="7" t="s">
        <v>408</v>
      </c>
      <c r="G64" s="7" t="s">
        <v>409</v>
      </c>
      <c r="H64" s="7" t="s">
        <v>410</v>
      </c>
      <c r="I64" s="7" t="s">
        <v>507</v>
      </c>
      <c r="J64" s="7" t="s">
        <v>508</v>
      </c>
    </row>
    <row r="65">
      <c r="A65" s="7" t="s">
        <v>403</v>
      </c>
      <c r="B65" s="8" t="s">
        <v>509</v>
      </c>
      <c r="C65" s="11">
        <v>1</v>
      </c>
      <c r="D65" s="11">
        <v>5146</v>
      </c>
      <c r="E65" s="11">
        <v>0</v>
      </c>
      <c r="F65" s="11">
        <v>0</v>
      </c>
      <c r="G65" s="11">
        <v>5146</v>
      </c>
      <c r="H65" s="11"/>
      <c r="I65" s="11">
        <v>1</v>
      </c>
      <c r="J65" s="11">
        <v>61752</v>
      </c>
    </row>
    <row r="66">
      <c r="A66" s="7" t="s">
        <v>404</v>
      </c>
      <c r="B66" s="8" t="s">
        <v>510</v>
      </c>
      <c r="C66" s="11">
        <v>2</v>
      </c>
      <c r="D66" s="11">
        <v>5146</v>
      </c>
      <c r="E66" s="11">
        <v>5146</v>
      </c>
      <c r="F66" s="11">
        <v>0</v>
      </c>
      <c r="G66" s="11">
        <v>0</v>
      </c>
      <c r="H66" s="11"/>
      <c r="I66" s="11">
        <v>1</v>
      </c>
      <c r="J66" s="11">
        <v>123504</v>
      </c>
    </row>
    <row r="67">
      <c r="A67" s="7" t="s">
        <v>405</v>
      </c>
      <c r="B67" s="8" t="s">
        <v>511</v>
      </c>
      <c r="C67" s="11">
        <v>1</v>
      </c>
      <c r="D67" s="11">
        <v>5146</v>
      </c>
      <c r="E67" s="11">
        <v>5146</v>
      </c>
      <c r="F67" s="11">
        <v>0</v>
      </c>
      <c r="G67" s="11">
        <v>0</v>
      </c>
      <c r="H67" s="11"/>
      <c r="I67" s="11">
        <v>1</v>
      </c>
      <c r="J67" s="11">
        <v>61752</v>
      </c>
    </row>
    <row r="68">
      <c r="A68" s="7" t="s">
        <v>407</v>
      </c>
      <c r="B68" s="8" t="s">
        <v>512</v>
      </c>
      <c r="C68" s="11">
        <v>3</v>
      </c>
      <c r="D68" s="11">
        <v>5146</v>
      </c>
      <c r="E68" s="11">
        <v>5146</v>
      </c>
      <c r="F68" s="11">
        <v>0</v>
      </c>
      <c r="G68" s="11">
        <v>0</v>
      </c>
      <c r="H68" s="11"/>
      <c r="I68" s="11">
        <v>1</v>
      </c>
      <c r="J68" s="11">
        <v>185256</v>
      </c>
    </row>
    <row r="69">
      <c r="A69" s="7" t="s">
        <v>408</v>
      </c>
      <c r="B69" s="8" t="s">
        <v>513</v>
      </c>
      <c r="C69" s="11">
        <v>1</v>
      </c>
      <c r="D69" s="11">
        <v>5146</v>
      </c>
      <c r="E69" s="11">
        <v>5146</v>
      </c>
      <c r="F69" s="11">
        <v>0</v>
      </c>
      <c r="G69" s="11">
        <v>0</v>
      </c>
      <c r="H69" s="11"/>
      <c r="I69" s="11">
        <v>1</v>
      </c>
      <c r="J69" s="11">
        <v>61752</v>
      </c>
    </row>
    <row r="70">
      <c r="A70" s="7" t="s">
        <v>409</v>
      </c>
      <c r="B70" s="8" t="s">
        <v>514</v>
      </c>
      <c r="C70" s="11">
        <v>1</v>
      </c>
      <c r="D70" s="11">
        <v>5146</v>
      </c>
      <c r="E70" s="11">
        <v>5146</v>
      </c>
      <c r="F70" s="11">
        <v>0</v>
      </c>
      <c r="G70" s="11">
        <v>0</v>
      </c>
      <c r="H70" s="11"/>
      <c r="I70" s="11">
        <v>1</v>
      </c>
      <c r="J70" s="11">
        <v>61752</v>
      </c>
    </row>
    <row r="71">
      <c r="A71" s="7" t="s">
        <v>410</v>
      </c>
      <c r="B71" s="8" t="s">
        <v>515</v>
      </c>
      <c r="C71" s="11">
        <v>1</v>
      </c>
      <c r="D71" s="11">
        <v>5146</v>
      </c>
      <c r="E71" s="11">
        <v>5146</v>
      </c>
      <c r="F71" s="11">
        <v>0</v>
      </c>
      <c r="G71" s="11">
        <v>0</v>
      </c>
      <c r="H71" s="11"/>
      <c r="I71" s="11">
        <v>1</v>
      </c>
      <c r="J71" s="11">
        <v>61752</v>
      </c>
    </row>
    <row r="72">
      <c r="A72" s="7" t="s">
        <v>507</v>
      </c>
      <c r="B72" s="8" t="s">
        <v>516</v>
      </c>
      <c r="C72" s="11">
        <v>1</v>
      </c>
      <c r="D72" s="11">
        <v>5146</v>
      </c>
      <c r="E72" s="11">
        <v>5146</v>
      </c>
      <c r="F72" s="11">
        <v>0</v>
      </c>
      <c r="G72" s="11">
        <v>0</v>
      </c>
      <c r="H72" s="11"/>
      <c r="I72" s="11">
        <v>1</v>
      </c>
      <c r="J72" s="11">
        <v>61752</v>
      </c>
    </row>
    <row r="73">
      <c r="A73" s="7" t="s">
        <v>508</v>
      </c>
      <c r="B73" s="8" t="s">
        <v>517</v>
      </c>
      <c r="C73" s="11">
        <v>3</v>
      </c>
      <c r="D73" s="11">
        <v>5146</v>
      </c>
      <c r="E73" s="11">
        <v>5146</v>
      </c>
      <c r="F73" s="11">
        <v>0</v>
      </c>
      <c r="G73" s="11">
        <v>0</v>
      </c>
      <c r="H73" s="11"/>
      <c r="I73" s="11">
        <v>1</v>
      </c>
      <c r="J73" s="11">
        <v>185256</v>
      </c>
    </row>
    <row r="74">
      <c r="A74" s="7" t="s">
        <v>522</v>
      </c>
      <c r="B74" s="8" t="s">
        <v>523</v>
      </c>
      <c r="C74" s="11">
        <v>1</v>
      </c>
      <c r="D74" s="11">
        <v>5146</v>
      </c>
      <c r="E74" s="11">
        <v>5146</v>
      </c>
      <c r="F74" s="11">
        <v>0</v>
      </c>
      <c r="G74" s="11">
        <v>0</v>
      </c>
      <c r="H74" s="11"/>
      <c r="I74" s="11">
        <v>1</v>
      </c>
      <c r="J74" s="11">
        <v>61752</v>
      </c>
    </row>
    <row r="75">
      <c r="A75" s="7" t="s">
        <v>524</v>
      </c>
      <c r="B75" s="8" t="s">
        <v>525</v>
      </c>
      <c r="C75" s="11">
        <v>1</v>
      </c>
      <c r="D75" s="11">
        <v>5146</v>
      </c>
      <c r="E75" s="11">
        <v>5146</v>
      </c>
      <c r="F75" s="11">
        <v>0</v>
      </c>
      <c r="G75" s="11">
        <v>0</v>
      </c>
      <c r="H75" s="11"/>
      <c r="I75" s="11">
        <v>1</v>
      </c>
      <c r="J75" s="11">
        <v>61752</v>
      </c>
    </row>
    <row r="76">
      <c r="A76" s="7" t="s">
        <v>526</v>
      </c>
      <c r="B76" s="8" t="s">
        <v>527</v>
      </c>
      <c r="C76" s="11">
        <v>1</v>
      </c>
      <c r="D76" s="11">
        <v>5146</v>
      </c>
      <c r="E76" s="11">
        <v>5146</v>
      </c>
      <c r="F76" s="11">
        <v>0</v>
      </c>
      <c r="G76" s="11">
        <v>0</v>
      </c>
      <c r="H76" s="11"/>
      <c r="I76" s="11">
        <v>1</v>
      </c>
      <c r="J76" s="11">
        <v>61752</v>
      </c>
    </row>
    <row r="77">
      <c r="A77" s="7" t="s">
        <v>528</v>
      </c>
      <c r="B77" s="8" t="s">
        <v>529</v>
      </c>
      <c r="C77" s="11">
        <v>1</v>
      </c>
      <c r="D77" s="11">
        <v>5146</v>
      </c>
      <c r="E77" s="11">
        <v>5146</v>
      </c>
      <c r="F77" s="11">
        <v>0</v>
      </c>
      <c r="G77" s="11">
        <v>0</v>
      </c>
      <c r="H77" s="11"/>
      <c r="I77" s="11">
        <v>1</v>
      </c>
      <c r="J77" s="11">
        <v>61752</v>
      </c>
    </row>
    <row r="78">
      <c r="A78" s="7" t="s">
        <v>530</v>
      </c>
      <c r="B78" s="8" t="s">
        <v>531</v>
      </c>
      <c r="C78" s="11">
        <v>1</v>
      </c>
      <c r="D78" s="11">
        <v>5146</v>
      </c>
      <c r="E78" s="11">
        <v>5146</v>
      </c>
      <c r="F78" s="11">
        <v>0</v>
      </c>
      <c r="G78" s="11">
        <v>0</v>
      </c>
      <c r="H78" s="11"/>
      <c r="I78" s="11">
        <v>1</v>
      </c>
      <c r="J78" s="11">
        <v>61752</v>
      </c>
    </row>
    <row r="79">
      <c r="A79" s="7" t="s">
        <v>532</v>
      </c>
      <c r="B79" s="8" t="s">
        <v>533</v>
      </c>
      <c r="C79" s="11">
        <v>1</v>
      </c>
      <c r="D79" s="11">
        <v>5146</v>
      </c>
      <c r="E79" s="11">
        <v>5146</v>
      </c>
      <c r="F79" s="11">
        <v>0</v>
      </c>
      <c r="G79" s="11">
        <v>0</v>
      </c>
      <c r="H79" s="11"/>
      <c r="I79" s="11">
        <v>1</v>
      </c>
      <c r="J79" s="11">
        <v>61752</v>
      </c>
    </row>
    <row r="80">
      <c r="A80" s="7" t="s">
        <v>536</v>
      </c>
      <c r="B80" s="8" t="s">
        <v>537</v>
      </c>
      <c r="C80" s="11">
        <v>3</v>
      </c>
      <c r="D80" s="11">
        <v>5146</v>
      </c>
      <c r="E80" s="11">
        <v>5146</v>
      </c>
      <c r="F80" s="11">
        <v>0</v>
      </c>
      <c r="G80" s="11">
        <v>0</v>
      </c>
      <c r="H80" s="11"/>
      <c r="I80" s="11">
        <v>1</v>
      </c>
      <c r="J80" s="11">
        <v>185256</v>
      </c>
    </row>
    <row r="81">
      <c r="A81" s="7" t="s">
        <v>538</v>
      </c>
      <c r="B81" s="8" t="s">
        <v>539</v>
      </c>
      <c r="C81" s="11">
        <v>1</v>
      </c>
      <c r="D81" s="11">
        <v>5146</v>
      </c>
      <c r="E81" s="11">
        <v>5146</v>
      </c>
      <c r="F81" s="11">
        <v>0</v>
      </c>
      <c r="G81" s="11">
        <v>0</v>
      </c>
      <c r="H81" s="11"/>
      <c r="I81" s="11">
        <v>1</v>
      </c>
      <c r="J81" s="11">
        <v>61752</v>
      </c>
    </row>
    <row r="82">
      <c r="A82" s="7" t="s">
        <v>540</v>
      </c>
      <c r="B82" s="8" t="s">
        <v>541</v>
      </c>
      <c r="C82" s="11">
        <v>5</v>
      </c>
      <c r="D82" s="11">
        <v>5146</v>
      </c>
      <c r="E82" s="11">
        <v>5146</v>
      </c>
      <c r="F82" s="11">
        <v>0</v>
      </c>
      <c r="G82" s="11">
        <v>0</v>
      </c>
      <c r="H82" s="11"/>
      <c r="I82" s="11">
        <v>1</v>
      </c>
      <c r="J82" s="11">
        <v>308760</v>
      </c>
    </row>
    <row r="83">
      <c r="A83" s="7" t="s">
        <v>542</v>
      </c>
      <c r="B83" s="8" t="s">
        <v>543</v>
      </c>
      <c r="C83" s="11">
        <v>8</v>
      </c>
      <c r="D83" s="11">
        <v>5146</v>
      </c>
      <c r="E83" s="11">
        <v>5146</v>
      </c>
      <c r="F83" s="11">
        <v>0</v>
      </c>
      <c r="G83" s="11">
        <v>0</v>
      </c>
      <c r="H83" s="11"/>
      <c r="I83" s="11">
        <v>1</v>
      </c>
      <c r="J83" s="11">
        <v>494016</v>
      </c>
    </row>
    <row r="84">
      <c r="A84" s="7" t="s">
        <v>544</v>
      </c>
      <c r="B84" s="8" t="s">
        <v>545</v>
      </c>
      <c r="C84" s="11">
        <v>5</v>
      </c>
      <c r="D84" s="11">
        <v>5146</v>
      </c>
      <c r="E84" s="11">
        <v>5146</v>
      </c>
      <c r="F84" s="11">
        <v>0</v>
      </c>
      <c r="G84" s="11">
        <v>0</v>
      </c>
      <c r="H84" s="11"/>
      <c r="I84" s="11">
        <v>1</v>
      </c>
      <c r="J84" s="11">
        <v>308760</v>
      </c>
    </row>
    <row r="85">
      <c r="A85" s="7" t="s">
        <v>546</v>
      </c>
      <c r="B85" s="8" t="s">
        <v>547</v>
      </c>
      <c r="C85" s="11">
        <v>2</v>
      </c>
      <c r="D85" s="11">
        <v>5146</v>
      </c>
      <c r="E85" s="11">
        <v>5146</v>
      </c>
      <c r="F85" s="11">
        <v>0</v>
      </c>
      <c r="G85" s="11">
        <v>0</v>
      </c>
      <c r="H85" s="11"/>
      <c r="I85" s="11">
        <v>1</v>
      </c>
      <c r="J85" s="11">
        <v>123504</v>
      </c>
    </row>
    <row r="86">
      <c r="A86" s="7" t="s">
        <v>548</v>
      </c>
      <c r="B86" s="8" t="s">
        <v>549</v>
      </c>
      <c r="C86" s="11">
        <v>3</v>
      </c>
      <c r="D86" s="11">
        <v>5146</v>
      </c>
      <c r="E86" s="11">
        <v>5146</v>
      </c>
      <c r="F86" s="11">
        <v>0</v>
      </c>
      <c r="G86" s="11">
        <v>0</v>
      </c>
      <c r="H86" s="11"/>
      <c r="I86" s="11">
        <v>1</v>
      </c>
      <c r="J86" s="11">
        <v>185256</v>
      </c>
    </row>
    <row r="87">
      <c r="A87" s="7" t="s">
        <v>550</v>
      </c>
      <c r="B87" s="8" t="s">
        <v>551</v>
      </c>
      <c r="C87" s="11">
        <v>1</v>
      </c>
      <c r="D87" s="11">
        <v>5146</v>
      </c>
      <c r="E87" s="11">
        <v>5146</v>
      </c>
      <c r="F87" s="11">
        <v>0</v>
      </c>
      <c r="G87" s="11">
        <v>0</v>
      </c>
      <c r="H87" s="11"/>
      <c r="I87" s="11">
        <v>1</v>
      </c>
      <c r="J87" s="11">
        <v>61752</v>
      </c>
    </row>
    <row r="88">
      <c r="A88" s="7" t="s">
        <v>552</v>
      </c>
      <c r="B88" s="8" t="s">
        <v>553</v>
      </c>
      <c r="C88" s="11">
        <v>1</v>
      </c>
      <c r="D88" s="11">
        <v>5146</v>
      </c>
      <c r="E88" s="11">
        <v>5146</v>
      </c>
      <c r="F88" s="11">
        <v>0</v>
      </c>
      <c r="G88" s="11">
        <v>0</v>
      </c>
      <c r="H88" s="11"/>
      <c r="I88" s="11">
        <v>1</v>
      </c>
      <c r="J88" s="11">
        <v>61752</v>
      </c>
    </row>
    <row r="89">
      <c r="A89" s="7" t="s">
        <v>554</v>
      </c>
      <c r="B89" s="8" t="s">
        <v>555</v>
      </c>
      <c r="C89" s="11">
        <v>1</v>
      </c>
      <c r="D89" s="11">
        <v>4631.4</v>
      </c>
      <c r="E89" s="11">
        <v>4631.4</v>
      </c>
      <c r="F89" s="11">
        <v>0</v>
      </c>
      <c r="G89" s="11">
        <v>0</v>
      </c>
      <c r="H89" s="11"/>
      <c r="I89" s="11">
        <v>1</v>
      </c>
      <c r="J89" s="11">
        <v>55576.8</v>
      </c>
    </row>
    <row r="90" ht="25" customHeight="1">
      <c r="A90" s="16" t="s">
        <v>558</v>
      </c>
      <c r="B90" s="16"/>
      <c r="C90" s="13" t="s">
        <v>413</v>
      </c>
      <c r="D90" s="13">
        <f>SUBTOTAL(9,D65:D89)</f>
      </c>
      <c r="E90" s="13" t="s">
        <v>413</v>
      </c>
      <c r="F90" s="13" t="s">
        <v>413</v>
      </c>
      <c r="G90" s="13" t="s">
        <v>413</v>
      </c>
      <c r="H90" s="13" t="s">
        <v>413</v>
      </c>
      <c r="I90" s="13" t="s">
        <v>413</v>
      </c>
      <c r="J90" s="13">
        <f>SUBTOTAL(9,J65:J89)</f>
      </c>
    </row>
    <row r="91" ht="25" customHeight="1">
</row>
    <row r="92" ht="25" customHeight="1">
      <c r="A92" s="14" t="s">
        <v>492</v>
      </c>
      <c r="B92" s="14"/>
      <c r="C92" s="15" t="s">
        <v>167</v>
      </c>
      <c r="D92" s="15"/>
      <c r="E92" s="15"/>
      <c r="F92" s="15"/>
      <c r="G92" s="15"/>
      <c r="H92" s="15"/>
      <c r="I92" s="15"/>
      <c r="J92" s="15"/>
    </row>
    <row r="93" ht="25" customHeight="1">
      <c r="A93" s="14" t="s">
        <v>493</v>
      </c>
      <c r="B93" s="14"/>
      <c r="C93" s="15" t="s">
        <v>494</v>
      </c>
      <c r="D93" s="15"/>
      <c r="E93" s="15"/>
      <c r="F93" s="15"/>
      <c r="G93" s="15"/>
      <c r="H93" s="15"/>
      <c r="I93" s="15"/>
      <c r="J93" s="15"/>
    </row>
    <row r="94" ht="25" customHeight="1">
      <c r="A94" s="14" t="s">
        <v>495</v>
      </c>
      <c r="B94" s="14"/>
      <c r="C94" s="15" t="s">
        <v>472</v>
      </c>
      <c r="D94" s="15"/>
      <c r="E94" s="15"/>
      <c r="F94" s="15"/>
      <c r="G94" s="15"/>
      <c r="H94" s="15"/>
      <c r="I94" s="15"/>
      <c r="J94" s="15"/>
    </row>
    <row r="95" ht="25" customHeight="1">
      <c r="A95" s="3" t="s">
        <v>496</v>
      </c>
      <c r="B95" s="3"/>
      <c r="C95" s="3"/>
      <c r="D95" s="3"/>
      <c r="E95" s="3"/>
      <c r="F95" s="3"/>
      <c r="G95" s="3"/>
      <c r="H95" s="3"/>
      <c r="I95" s="3"/>
      <c r="J95" s="3"/>
    </row>
    <row r="96" ht="25" customHeight="1">
</row>
    <row r="97" ht="50" customHeight="1">
      <c r="A97" s="7" t="s">
        <v>397</v>
      </c>
      <c r="B97" s="7" t="s">
        <v>497</v>
      </c>
      <c r="C97" s="7" t="s">
        <v>498</v>
      </c>
      <c r="D97" s="7" t="s">
        <v>499</v>
      </c>
      <c r="E97" s="7"/>
      <c r="F97" s="7"/>
      <c r="G97" s="7"/>
      <c r="H97" s="7" t="s">
        <v>500</v>
      </c>
      <c r="I97" s="7" t="s">
        <v>501</v>
      </c>
      <c r="J97" s="7" t="s">
        <v>502</v>
      </c>
    </row>
    <row r="98" ht="50" customHeight="1">
      <c r="A98" s="7"/>
      <c r="B98" s="7"/>
      <c r="C98" s="7"/>
      <c r="D98" s="7" t="s">
        <v>503</v>
      </c>
      <c r="E98" s="7" t="s">
        <v>118</v>
      </c>
      <c r="F98" s="7"/>
      <c r="G98" s="7"/>
      <c r="H98" s="7"/>
      <c r="I98" s="7"/>
      <c r="J98" s="7"/>
    </row>
    <row r="99" ht="50" customHeight="1">
      <c r="A99" s="7"/>
      <c r="B99" s="7"/>
      <c r="C99" s="7"/>
      <c r="D99" s="7"/>
      <c r="E99" s="7" t="s">
        <v>504</v>
      </c>
      <c r="F99" s="7" t="s">
        <v>505</v>
      </c>
      <c r="G99" s="7" t="s">
        <v>506</v>
      </c>
      <c r="H99" s="7"/>
      <c r="I99" s="7"/>
      <c r="J99" s="7"/>
    </row>
    <row r="100" ht="25" customHeight="1">
      <c r="A100" s="7" t="s">
        <v>402</v>
      </c>
      <c r="B100" s="7" t="s">
        <v>403</v>
      </c>
      <c r="C100" s="7" t="s">
        <v>404</v>
      </c>
      <c r="D100" s="7" t="s">
        <v>405</v>
      </c>
      <c r="E100" s="7" t="s">
        <v>407</v>
      </c>
      <c r="F100" s="7" t="s">
        <v>408</v>
      </c>
      <c r="G100" s="7" t="s">
        <v>409</v>
      </c>
      <c r="H100" s="7" t="s">
        <v>410</v>
      </c>
      <c r="I100" s="7" t="s">
        <v>507</v>
      </c>
      <c r="J100" s="7" t="s">
        <v>508</v>
      </c>
    </row>
    <row r="101">
      <c r="A101" s="7" t="s">
        <v>403</v>
      </c>
      <c r="B101" s="8" t="s">
        <v>509</v>
      </c>
      <c r="C101" s="11">
        <v>1</v>
      </c>
      <c r="D101" s="11">
        <v>137996.75</v>
      </c>
      <c r="E101" s="11">
        <v>77025.45</v>
      </c>
      <c r="F101" s="11">
        <v>0</v>
      </c>
      <c r="G101" s="11">
        <v>60971.3</v>
      </c>
      <c r="H101" s="11"/>
      <c r="I101" s="11">
        <v>1</v>
      </c>
      <c r="J101" s="11">
        <v>1655961</v>
      </c>
    </row>
    <row r="102">
      <c r="A102" s="7" t="s">
        <v>404</v>
      </c>
      <c r="B102" s="8" t="s">
        <v>510</v>
      </c>
      <c r="C102" s="11">
        <v>2</v>
      </c>
      <c r="D102" s="11">
        <v>115538.17</v>
      </c>
      <c r="E102" s="11">
        <v>69322.9</v>
      </c>
      <c r="F102" s="11">
        <v>0</v>
      </c>
      <c r="G102" s="11">
        <v>46215.27</v>
      </c>
      <c r="H102" s="11"/>
      <c r="I102" s="11">
        <v>1</v>
      </c>
      <c r="J102" s="11">
        <v>2772916.08</v>
      </c>
    </row>
    <row r="103">
      <c r="A103" s="7" t="s">
        <v>405</v>
      </c>
      <c r="B103" s="8" t="s">
        <v>511</v>
      </c>
      <c r="C103" s="11">
        <v>1</v>
      </c>
      <c r="D103" s="11">
        <v>96117.26667</v>
      </c>
      <c r="E103" s="11">
        <v>61620.36</v>
      </c>
      <c r="F103" s="11">
        <v>0</v>
      </c>
      <c r="G103" s="11">
        <v>34496.90667</v>
      </c>
      <c r="H103" s="11"/>
      <c r="I103" s="11">
        <v>1</v>
      </c>
      <c r="J103" s="11">
        <v>1153407.2</v>
      </c>
    </row>
    <row r="104">
      <c r="A104" s="7" t="s">
        <v>407</v>
      </c>
      <c r="B104" s="8" t="s">
        <v>512</v>
      </c>
      <c r="C104" s="11">
        <v>3</v>
      </c>
      <c r="D104" s="11">
        <v>33272.4</v>
      </c>
      <c r="E104" s="11">
        <v>11883</v>
      </c>
      <c r="F104" s="11">
        <v>0</v>
      </c>
      <c r="G104" s="11">
        <v>21389.4</v>
      </c>
      <c r="H104" s="11"/>
      <c r="I104" s="11">
        <v>1</v>
      </c>
      <c r="J104" s="11">
        <v>1197806.4</v>
      </c>
    </row>
    <row r="105">
      <c r="A105" s="7" t="s">
        <v>408</v>
      </c>
      <c r="B105" s="8" t="s">
        <v>513</v>
      </c>
      <c r="C105" s="11">
        <v>1</v>
      </c>
      <c r="D105" s="11">
        <v>25947.5</v>
      </c>
      <c r="E105" s="11">
        <v>10379</v>
      </c>
      <c r="F105" s="11">
        <v>0</v>
      </c>
      <c r="G105" s="11">
        <v>15568.5</v>
      </c>
      <c r="H105" s="11"/>
      <c r="I105" s="11">
        <v>1</v>
      </c>
      <c r="J105" s="11">
        <v>311370</v>
      </c>
    </row>
    <row r="106">
      <c r="A106" s="7" t="s">
        <v>409</v>
      </c>
      <c r="B106" s="8" t="s">
        <v>514</v>
      </c>
      <c r="C106" s="11">
        <v>1</v>
      </c>
      <c r="D106" s="11">
        <v>25116</v>
      </c>
      <c r="E106" s="11">
        <v>8970</v>
      </c>
      <c r="F106" s="11">
        <v>0</v>
      </c>
      <c r="G106" s="11">
        <v>16146</v>
      </c>
      <c r="H106" s="11"/>
      <c r="I106" s="11">
        <v>1</v>
      </c>
      <c r="J106" s="11">
        <v>301392</v>
      </c>
    </row>
    <row r="107">
      <c r="A107" s="7" t="s">
        <v>410</v>
      </c>
      <c r="B107" s="8" t="s">
        <v>515</v>
      </c>
      <c r="C107" s="11">
        <v>1</v>
      </c>
      <c r="D107" s="11">
        <v>19304.94</v>
      </c>
      <c r="E107" s="11">
        <v>10379</v>
      </c>
      <c r="F107" s="11">
        <v>0</v>
      </c>
      <c r="G107" s="11">
        <v>8925.94</v>
      </c>
      <c r="H107" s="11"/>
      <c r="I107" s="11">
        <v>1</v>
      </c>
      <c r="J107" s="11">
        <v>231659.28</v>
      </c>
    </row>
    <row r="108">
      <c r="A108" s="7" t="s">
        <v>507</v>
      </c>
      <c r="B108" s="8" t="s">
        <v>516</v>
      </c>
      <c r="C108" s="11">
        <v>1</v>
      </c>
      <c r="D108" s="11">
        <v>22747.2</v>
      </c>
      <c r="E108" s="11">
        <v>8124</v>
      </c>
      <c r="F108" s="11">
        <v>0</v>
      </c>
      <c r="G108" s="11">
        <v>14623.2</v>
      </c>
      <c r="H108" s="11"/>
      <c r="I108" s="11">
        <v>1</v>
      </c>
      <c r="J108" s="11">
        <v>272966.4</v>
      </c>
    </row>
    <row r="109">
      <c r="A109" s="7" t="s">
        <v>508</v>
      </c>
      <c r="B109" s="8" t="s">
        <v>517</v>
      </c>
      <c r="C109" s="11">
        <v>3</v>
      </c>
      <c r="D109" s="11">
        <v>28646.26</v>
      </c>
      <c r="E109" s="11">
        <v>10379</v>
      </c>
      <c r="F109" s="11">
        <v>0</v>
      </c>
      <c r="G109" s="11">
        <v>18267.26</v>
      </c>
      <c r="H109" s="11"/>
      <c r="I109" s="11">
        <v>1</v>
      </c>
      <c r="J109" s="11">
        <v>1031265.36</v>
      </c>
    </row>
    <row r="110">
      <c r="A110" s="7" t="s">
        <v>518</v>
      </c>
      <c r="B110" s="8" t="s">
        <v>519</v>
      </c>
      <c r="C110" s="11">
        <v>1</v>
      </c>
      <c r="D110" s="11">
        <v>19304.94</v>
      </c>
      <c r="E110" s="11">
        <v>10379</v>
      </c>
      <c r="F110" s="11">
        <v>0</v>
      </c>
      <c r="G110" s="11">
        <v>8925.94</v>
      </c>
      <c r="H110" s="11"/>
      <c r="I110" s="11">
        <v>1</v>
      </c>
      <c r="J110" s="11">
        <v>231659.28</v>
      </c>
    </row>
    <row r="111">
      <c r="A111" s="7" t="s">
        <v>520</v>
      </c>
      <c r="B111" s="8" t="s">
        <v>521</v>
      </c>
      <c r="C111" s="11">
        <v>.5</v>
      </c>
      <c r="D111" s="11">
        <v>19304.94</v>
      </c>
      <c r="E111" s="11">
        <v>10379</v>
      </c>
      <c r="F111" s="11">
        <v>0</v>
      </c>
      <c r="G111" s="11">
        <v>8925.94</v>
      </c>
      <c r="H111" s="11"/>
      <c r="I111" s="11">
        <v>1</v>
      </c>
      <c r="J111" s="11">
        <v>115829.64</v>
      </c>
    </row>
    <row r="112">
      <c r="A112" s="7" t="s">
        <v>522</v>
      </c>
      <c r="B112" s="8" t="s">
        <v>523</v>
      </c>
      <c r="C112" s="11">
        <v>1</v>
      </c>
      <c r="D112" s="11">
        <v>25324.76</v>
      </c>
      <c r="E112" s="11">
        <v>10379</v>
      </c>
      <c r="F112" s="11">
        <v>0</v>
      </c>
      <c r="G112" s="11">
        <v>14945.76</v>
      </c>
      <c r="H112" s="11"/>
      <c r="I112" s="11">
        <v>1</v>
      </c>
      <c r="J112" s="11">
        <v>303897.12</v>
      </c>
    </row>
    <row r="113">
      <c r="A113" s="7" t="s">
        <v>524</v>
      </c>
      <c r="B113" s="8" t="s">
        <v>525</v>
      </c>
      <c r="C113" s="11">
        <v>1</v>
      </c>
      <c r="D113" s="11">
        <v>28796</v>
      </c>
      <c r="E113" s="11">
        <v>11504</v>
      </c>
      <c r="F113" s="11">
        <v>0</v>
      </c>
      <c r="G113" s="11">
        <v>17292</v>
      </c>
      <c r="H113" s="11"/>
      <c r="I113" s="11">
        <v>1</v>
      </c>
      <c r="J113" s="11">
        <v>345552</v>
      </c>
    </row>
    <row r="114">
      <c r="A114" s="7" t="s">
        <v>526</v>
      </c>
      <c r="B114" s="8" t="s">
        <v>527</v>
      </c>
      <c r="C114" s="11">
        <v>1</v>
      </c>
      <c r="D114" s="11">
        <v>24220.68</v>
      </c>
      <c r="E114" s="11">
        <v>7788</v>
      </c>
      <c r="F114" s="11">
        <v>0</v>
      </c>
      <c r="G114" s="11">
        <v>16432.68</v>
      </c>
      <c r="H114" s="11"/>
      <c r="I114" s="11">
        <v>1</v>
      </c>
      <c r="J114" s="11">
        <v>290648.16</v>
      </c>
    </row>
    <row r="115">
      <c r="A115" s="7" t="s">
        <v>526</v>
      </c>
      <c r="B115" s="8" t="s">
        <v>527</v>
      </c>
      <c r="C115" s="11">
        <v>3</v>
      </c>
      <c r="D115" s="11">
        <v>23441.88</v>
      </c>
      <c r="E115" s="11">
        <v>7788</v>
      </c>
      <c r="F115" s="11">
        <v>0</v>
      </c>
      <c r="G115" s="11">
        <v>15653.88</v>
      </c>
      <c r="H115" s="11"/>
      <c r="I115" s="11">
        <v>1</v>
      </c>
      <c r="J115" s="11">
        <v>843907.68</v>
      </c>
    </row>
    <row r="116">
      <c r="A116" s="7" t="s">
        <v>528</v>
      </c>
      <c r="B116" s="8" t="s">
        <v>529</v>
      </c>
      <c r="C116" s="11">
        <v>1</v>
      </c>
      <c r="D116" s="11">
        <v>26294.81</v>
      </c>
      <c r="E116" s="11">
        <v>9391</v>
      </c>
      <c r="F116" s="11">
        <v>0</v>
      </c>
      <c r="G116" s="11">
        <v>16903.81</v>
      </c>
      <c r="H116" s="11"/>
      <c r="I116" s="11">
        <v>1</v>
      </c>
      <c r="J116" s="11">
        <v>315537.72</v>
      </c>
    </row>
    <row r="117">
      <c r="A117" s="7" t="s">
        <v>530</v>
      </c>
      <c r="B117" s="8" t="s">
        <v>531</v>
      </c>
      <c r="C117" s="11">
        <v>1</v>
      </c>
      <c r="D117" s="11">
        <v>19277.24</v>
      </c>
      <c r="E117" s="11">
        <v>7193</v>
      </c>
      <c r="F117" s="11">
        <v>0</v>
      </c>
      <c r="G117" s="11">
        <v>12084.24</v>
      </c>
      <c r="H117" s="11"/>
      <c r="I117" s="11">
        <v>1</v>
      </c>
      <c r="J117" s="11">
        <v>231326.88</v>
      </c>
    </row>
    <row r="118">
      <c r="A118" s="7" t="s">
        <v>532</v>
      </c>
      <c r="B118" s="8" t="s">
        <v>533</v>
      </c>
      <c r="C118" s="11">
        <v>1</v>
      </c>
      <c r="D118" s="11">
        <v>19277.24</v>
      </c>
      <c r="E118" s="11">
        <v>7193</v>
      </c>
      <c r="F118" s="11">
        <v>0</v>
      </c>
      <c r="G118" s="11">
        <v>12084.24</v>
      </c>
      <c r="H118" s="11"/>
      <c r="I118" s="11">
        <v>1</v>
      </c>
      <c r="J118" s="11">
        <v>231326.88</v>
      </c>
    </row>
    <row r="119">
      <c r="A119" s="7" t="s">
        <v>534</v>
      </c>
      <c r="B119" s="8" t="s">
        <v>535</v>
      </c>
      <c r="C119" s="11">
        <v>1</v>
      </c>
      <c r="D119" s="11">
        <v>19250.46</v>
      </c>
      <c r="E119" s="11">
        <v>11883</v>
      </c>
      <c r="F119" s="11">
        <v>0</v>
      </c>
      <c r="G119" s="11">
        <v>7367.46</v>
      </c>
      <c r="H119" s="11"/>
      <c r="I119" s="11">
        <v>1</v>
      </c>
      <c r="J119" s="11">
        <v>231005.52</v>
      </c>
    </row>
    <row r="120">
      <c r="A120" s="7" t="s">
        <v>536</v>
      </c>
      <c r="B120" s="8" t="s">
        <v>537</v>
      </c>
      <c r="C120" s="11">
        <v>4</v>
      </c>
      <c r="D120" s="11">
        <v>19297.18</v>
      </c>
      <c r="E120" s="11">
        <v>7162</v>
      </c>
      <c r="F120" s="11">
        <v>2180</v>
      </c>
      <c r="G120" s="11">
        <v>9955.18</v>
      </c>
      <c r="H120" s="11"/>
      <c r="I120" s="11">
        <v>1</v>
      </c>
      <c r="J120" s="11">
        <v>926264.64</v>
      </c>
    </row>
    <row r="121">
      <c r="A121" s="7" t="s">
        <v>538</v>
      </c>
      <c r="B121" s="8" t="s">
        <v>539</v>
      </c>
      <c r="C121" s="11">
        <v>1</v>
      </c>
      <c r="D121" s="11">
        <v>19251.55</v>
      </c>
      <c r="E121" s="11">
        <v>9391</v>
      </c>
      <c r="F121" s="11">
        <v>0</v>
      </c>
      <c r="G121" s="11">
        <v>9860.55</v>
      </c>
      <c r="H121" s="11"/>
      <c r="I121" s="11">
        <v>1</v>
      </c>
      <c r="J121" s="11">
        <v>231018.6</v>
      </c>
    </row>
    <row r="122">
      <c r="A122" s="7" t="s">
        <v>540</v>
      </c>
      <c r="B122" s="8" t="s">
        <v>541</v>
      </c>
      <c r="C122" s="11">
        <v>5</v>
      </c>
      <c r="D122" s="11">
        <v>36679.63</v>
      </c>
      <c r="E122" s="11">
        <v>12961</v>
      </c>
      <c r="F122" s="11">
        <v>0</v>
      </c>
      <c r="G122" s="11">
        <v>23718.63</v>
      </c>
      <c r="H122" s="11"/>
      <c r="I122" s="11">
        <v>1</v>
      </c>
      <c r="J122" s="11">
        <v>2200777.8</v>
      </c>
    </row>
    <row r="123">
      <c r="A123" s="7" t="s">
        <v>542</v>
      </c>
      <c r="B123" s="8" t="s">
        <v>543</v>
      </c>
      <c r="C123" s="11">
        <v>8</v>
      </c>
      <c r="D123" s="11">
        <v>27330.9</v>
      </c>
      <c r="E123" s="11">
        <v>11883</v>
      </c>
      <c r="F123" s="11">
        <v>0</v>
      </c>
      <c r="G123" s="11">
        <v>15447.9</v>
      </c>
      <c r="H123" s="11"/>
      <c r="I123" s="11">
        <v>1</v>
      </c>
      <c r="J123" s="11">
        <v>2623766.4</v>
      </c>
    </row>
    <row r="124">
      <c r="A124" s="7" t="s">
        <v>544</v>
      </c>
      <c r="B124" s="8" t="s">
        <v>545</v>
      </c>
      <c r="C124" s="11">
        <v>5</v>
      </c>
      <c r="D124" s="11">
        <v>21861.2</v>
      </c>
      <c r="E124" s="11">
        <v>10168</v>
      </c>
      <c r="F124" s="11">
        <v>0</v>
      </c>
      <c r="G124" s="11">
        <v>11693.2</v>
      </c>
      <c r="H124" s="11"/>
      <c r="I124" s="11">
        <v>1</v>
      </c>
      <c r="J124" s="11">
        <v>1311672</v>
      </c>
    </row>
    <row r="125">
      <c r="A125" s="7" t="s">
        <v>546</v>
      </c>
      <c r="B125" s="8" t="s">
        <v>547</v>
      </c>
      <c r="C125" s="11">
        <v>3</v>
      </c>
      <c r="D125" s="11">
        <v>28957.41</v>
      </c>
      <c r="E125" s="11">
        <v>10379</v>
      </c>
      <c r="F125" s="11">
        <v>0</v>
      </c>
      <c r="G125" s="11">
        <v>18578.41</v>
      </c>
      <c r="H125" s="11"/>
      <c r="I125" s="11">
        <v>1</v>
      </c>
      <c r="J125" s="11">
        <v>1042466.76</v>
      </c>
    </row>
    <row r="126">
      <c r="A126" s="7" t="s">
        <v>548</v>
      </c>
      <c r="B126" s="8" t="s">
        <v>549</v>
      </c>
      <c r="C126" s="11">
        <v>2</v>
      </c>
      <c r="D126" s="11">
        <v>28266.91</v>
      </c>
      <c r="E126" s="11">
        <v>9391</v>
      </c>
      <c r="F126" s="11">
        <v>0</v>
      </c>
      <c r="G126" s="11">
        <v>18875.91</v>
      </c>
      <c r="H126" s="11"/>
      <c r="I126" s="11">
        <v>1</v>
      </c>
      <c r="J126" s="11">
        <v>678405.84</v>
      </c>
    </row>
    <row r="127">
      <c r="A127" s="7" t="s">
        <v>550</v>
      </c>
      <c r="B127" s="8" t="s">
        <v>551</v>
      </c>
      <c r="C127" s="11">
        <v>1</v>
      </c>
      <c r="D127" s="11">
        <v>19304.94</v>
      </c>
      <c r="E127" s="11">
        <v>10379</v>
      </c>
      <c r="F127" s="11">
        <v>0</v>
      </c>
      <c r="G127" s="11">
        <v>8925.94</v>
      </c>
      <c r="H127" s="11"/>
      <c r="I127" s="11">
        <v>1</v>
      </c>
      <c r="J127" s="11">
        <v>231659.28</v>
      </c>
    </row>
    <row r="128">
      <c r="A128" s="7" t="s">
        <v>552</v>
      </c>
      <c r="B128" s="8" t="s">
        <v>553</v>
      </c>
      <c r="C128" s="11">
        <v>1</v>
      </c>
      <c r="D128" s="11">
        <v>19250.46</v>
      </c>
      <c r="E128" s="11">
        <v>11883</v>
      </c>
      <c r="F128" s="11">
        <v>0</v>
      </c>
      <c r="G128" s="11">
        <v>7367.46</v>
      </c>
      <c r="H128" s="11"/>
      <c r="I128" s="11">
        <v>1</v>
      </c>
      <c r="J128" s="11">
        <v>231005.52</v>
      </c>
    </row>
    <row r="129">
      <c r="A129" s="7" t="s">
        <v>554</v>
      </c>
      <c r="B129" s="8" t="s">
        <v>555</v>
      </c>
      <c r="C129" s="11">
        <v>1</v>
      </c>
      <c r="D129" s="11">
        <v>19319.55</v>
      </c>
      <c r="E129" s="11">
        <v>10915</v>
      </c>
      <c r="F129" s="11">
        <v>0</v>
      </c>
      <c r="G129" s="11">
        <v>8404.55</v>
      </c>
      <c r="H129" s="11"/>
      <c r="I129" s="11">
        <v>1</v>
      </c>
      <c r="J129" s="11">
        <v>231834.6</v>
      </c>
    </row>
    <row r="130">
      <c r="A130" s="7" t="s">
        <v>556</v>
      </c>
      <c r="B130" s="8" t="s">
        <v>557</v>
      </c>
      <c r="C130" s="11">
        <v>1</v>
      </c>
      <c r="D130" s="11">
        <v>19277.24</v>
      </c>
      <c r="E130" s="11">
        <v>7193</v>
      </c>
      <c r="F130" s="11">
        <v>0</v>
      </c>
      <c r="G130" s="11">
        <v>12084.24</v>
      </c>
      <c r="H130" s="11"/>
      <c r="I130" s="11">
        <v>1</v>
      </c>
      <c r="J130" s="11">
        <v>231326.88</v>
      </c>
    </row>
    <row r="131" ht="25" customHeight="1">
      <c r="A131" s="16" t="s">
        <v>558</v>
      </c>
      <c r="B131" s="16"/>
      <c r="C131" s="13" t="s">
        <v>413</v>
      </c>
      <c r="D131" s="13">
        <f>SUBTOTAL(9,D101:D130)</f>
      </c>
      <c r="E131" s="13" t="s">
        <v>413</v>
      </c>
      <c r="F131" s="13" t="s">
        <v>413</v>
      </c>
      <c r="G131" s="13" t="s">
        <v>413</v>
      </c>
      <c r="H131" s="13" t="s">
        <v>413</v>
      </c>
      <c r="I131" s="13" t="s">
        <v>413</v>
      </c>
      <c r="J131" s="13">
        <f>SUBTOTAL(9,J101:J130)</f>
      </c>
    </row>
    <row r="132" ht="25" customHeight="1">
</row>
    <row r="133" ht="25" customHeight="1">
      <c r="A133" s="14" t="s">
        <v>492</v>
      </c>
      <c r="B133" s="14"/>
      <c r="C133" s="15" t="s">
        <v>167</v>
      </c>
      <c r="D133" s="15"/>
      <c r="E133" s="15"/>
      <c r="F133" s="15"/>
      <c r="G133" s="15"/>
      <c r="H133" s="15"/>
      <c r="I133" s="15"/>
      <c r="J133" s="15"/>
    </row>
    <row r="134" ht="25" customHeight="1">
      <c r="A134" s="14" t="s">
        <v>493</v>
      </c>
      <c r="B134" s="14"/>
      <c r="C134" s="15" t="s">
        <v>559</v>
      </c>
      <c r="D134" s="15"/>
      <c r="E134" s="15"/>
      <c r="F134" s="15"/>
      <c r="G134" s="15"/>
      <c r="H134" s="15"/>
      <c r="I134" s="15"/>
      <c r="J134" s="15"/>
    </row>
    <row r="135" ht="25" customHeight="1">
      <c r="A135" s="14" t="s">
        <v>495</v>
      </c>
      <c r="B135" s="14"/>
      <c r="C135" s="15" t="s">
        <v>472</v>
      </c>
      <c r="D135" s="15"/>
      <c r="E135" s="15"/>
      <c r="F135" s="15"/>
      <c r="G135" s="15"/>
      <c r="H135" s="15"/>
      <c r="I135" s="15"/>
      <c r="J135" s="15"/>
    </row>
    <row r="136" ht="25" customHeight="1">
      <c r="A136" s="3" t="s">
        <v>496</v>
      </c>
      <c r="B136" s="3"/>
      <c r="C136" s="3"/>
      <c r="D136" s="3"/>
      <c r="E136" s="3"/>
      <c r="F136" s="3"/>
      <c r="G136" s="3"/>
      <c r="H136" s="3"/>
      <c r="I136" s="3"/>
      <c r="J136" s="3"/>
    </row>
    <row r="137" ht="25" customHeight="1">
</row>
    <row r="138" ht="50" customHeight="1">
      <c r="A138" s="7" t="s">
        <v>397</v>
      </c>
      <c r="B138" s="7" t="s">
        <v>497</v>
      </c>
      <c r="C138" s="7" t="s">
        <v>498</v>
      </c>
      <c r="D138" s="7" t="s">
        <v>499</v>
      </c>
      <c r="E138" s="7"/>
      <c r="F138" s="7"/>
      <c r="G138" s="7"/>
      <c r="H138" s="7" t="s">
        <v>500</v>
      </c>
      <c r="I138" s="7" t="s">
        <v>501</v>
      </c>
      <c r="J138" s="7" t="s">
        <v>502</v>
      </c>
    </row>
    <row r="139" ht="50" customHeight="1">
      <c r="A139" s="7"/>
      <c r="B139" s="7"/>
      <c r="C139" s="7"/>
      <c r="D139" s="7" t="s">
        <v>503</v>
      </c>
      <c r="E139" s="7" t="s">
        <v>118</v>
      </c>
      <c r="F139" s="7"/>
      <c r="G139" s="7"/>
      <c r="H139" s="7"/>
      <c r="I139" s="7"/>
      <c r="J139" s="7"/>
    </row>
    <row r="140" ht="50" customHeight="1">
      <c r="A140" s="7"/>
      <c r="B140" s="7"/>
      <c r="C140" s="7"/>
      <c r="D140" s="7"/>
      <c r="E140" s="7" t="s">
        <v>504</v>
      </c>
      <c r="F140" s="7" t="s">
        <v>505</v>
      </c>
      <c r="G140" s="7" t="s">
        <v>506</v>
      </c>
      <c r="H140" s="7"/>
      <c r="I140" s="7"/>
      <c r="J140" s="7"/>
    </row>
    <row r="141" ht="25" customHeight="1">
      <c r="A141" s="7" t="s">
        <v>402</v>
      </c>
      <c r="B141" s="7" t="s">
        <v>403</v>
      </c>
      <c r="C141" s="7" t="s">
        <v>404</v>
      </c>
      <c r="D141" s="7" t="s">
        <v>405</v>
      </c>
      <c r="E141" s="7" t="s">
        <v>407</v>
      </c>
      <c r="F141" s="7" t="s">
        <v>408</v>
      </c>
      <c r="G141" s="7" t="s">
        <v>409</v>
      </c>
      <c r="H141" s="7" t="s">
        <v>410</v>
      </c>
      <c r="I141" s="7" t="s">
        <v>507</v>
      </c>
      <c r="J141" s="7" t="s">
        <v>508</v>
      </c>
    </row>
    <row r="142">
      <c r="A142" s="7" t="s">
        <v>403</v>
      </c>
      <c r="B142" s="8" t="s">
        <v>509</v>
      </c>
      <c r="C142" s="11">
        <v>1</v>
      </c>
      <c r="D142" s="11">
        <v>44652.55</v>
      </c>
      <c r="E142" s="11">
        <v>0</v>
      </c>
      <c r="F142" s="11">
        <v>0</v>
      </c>
      <c r="G142" s="11">
        <v>44652.55</v>
      </c>
      <c r="H142" s="11"/>
      <c r="I142" s="11">
        <v>1</v>
      </c>
      <c r="J142" s="11">
        <v>44652.55</v>
      </c>
    </row>
    <row r="143">
      <c r="A143" s="7" t="s">
        <v>408</v>
      </c>
      <c r="B143" s="8" t="s">
        <v>513</v>
      </c>
      <c r="C143" s="11">
        <v>1</v>
      </c>
      <c r="D143" s="11">
        <v>25947.5</v>
      </c>
      <c r="E143" s="11">
        <v>10379</v>
      </c>
      <c r="F143" s="11">
        <v>0</v>
      </c>
      <c r="G143" s="11">
        <v>15568.5</v>
      </c>
      <c r="H143" s="11"/>
      <c r="I143" s="11">
        <v>1</v>
      </c>
      <c r="J143" s="11">
        <v>311370</v>
      </c>
    </row>
    <row r="144" ht="25" customHeight="1">
      <c r="A144" s="16" t="s">
        <v>558</v>
      </c>
      <c r="B144" s="16"/>
      <c r="C144" s="13" t="s">
        <v>413</v>
      </c>
      <c r="D144" s="13">
        <f>SUBTOTAL(9,D142:D143)</f>
      </c>
      <c r="E144" s="13" t="s">
        <v>413</v>
      </c>
      <c r="F144" s="13" t="s">
        <v>413</v>
      </c>
      <c r="G144" s="13" t="s">
        <v>413</v>
      </c>
      <c r="H144" s="13" t="s">
        <v>413</v>
      </c>
      <c r="I144" s="13" t="s">
        <v>413</v>
      </c>
      <c r="J144" s="13">
        <f>SUBTOTAL(9,J142:J143)</f>
      </c>
    </row>
    <row r="145" ht="25" customHeight="1">
</row>
    <row r="146" ht="25" customHeight="1">
      <c r="A146" s="14" t="s">
        <v>492</v>
      </c>
      <c r="B146" s="14"/>
      <c r="C146" s="15" t="s">
        <v>167</v>
      </c>
      <c r="D146" s="15"/>
      <c r="E146" s="15"/>
      <c r="F146" s="15"/>
      <c r="G146" s="15"/>
      <c r="H146" s="15"/>
      <c r="I146" s="15"/>
      <c r="J146" s="15"/>
    </row>
    <row r="147" ht="25" customHeight="1">
      <c r="A147" s="14" t="s">
        <v>493</v>
      </c>
      <c r="B147" s="14"/>
      <c r="C147" s="15" t="s">
        <v>494</v>
      </c>
      <c r="D147" s="15"/>
      <c r="E147" s="15"/>
      <c r="F147" s="15"/>
      <c r="G147" s="15"/>
      <c r="H147" s="15"/>
      <c r="I147" s="15"/>
      <c r="J147" s="15"/>
    </row>
    <row r="148" ht="25" customHeight="1">
      <c r="A148" s="14" t="s">
        <v>495</v>
      </c>
      <c r="B148" s="14"/>
      <c r="C148" s="15" t="s">
        <v>475</v>
      </c>
      <c r="D148" s="15"/>
      <c r="E148" s="15"/>
      <c r="F148" s="15"/>
      <c r="G148" s="15"/>
      <c r="H148" s="15"/>
      <c r="I148" s="15"/>
      <c r="J148" s="15"/>
    </row>
    <row r="149" ht="25" customHeight="1">
      <c r="A149" s="3" t="s">
        <v>496</v>
      </c>
      <c r="B149" s="3"/>
      <c r="C149" s="3"/>
      <c r="D149" s="3"/>
      <c r="E149" s="3"/>
      <c r="F149" s="3"/>
      <c r="G149" s="3"/>
      <c r="H149" s="3"/>
      <c r="I149" s="3"/>
      <c r="J149" s="3"/>
    </row>
    <row r="150" ht="25" customHeight="1">
</row>
    <row r="151" ht="50" customHeight="1">
      <c r="A151" s="7" t="s">
        <v>397</v>
      </c>
      <c r="B151" s="7" t="s">
        <v>497</v>
      </c>
      <c r="C151" s="7" t="s">
        <v>498</v>
      </c>
      <c r="D151" s="7" t="s">
        <v>499</v>
      </c>
      <c r="E151" s="7"/>
      <c r="F151" s="7"/>
      <c r="G151" s="7"/>
      <c r="H151" s="7" t="s">
        <v>500</v>
      </c>
      <c r="I151" s="7" t="s">
        <v>501</v>
      </c>
      <c r="J151" s="7" t="s">
        <v>502</v>
      </c>
    </row>
    <row r="152" ht="50" customHeight="1">
      <c r="A152" s="7"/>
      <c r="B152" s="7"/>
      <c r="C152" s="7"/>
      <c r="D152" s="7" t="s">
        <v>503</v>
      </c>
      <c r="E152" s="7" t="s">
        <v>118</v>
      </c>
      <c r="F152" s="7"/>
      <c r="G152" s="7"/>
      <c r="H152" s="7"/>
      <c r="I152" s="7"/>
      <c r="J152" s="7"/>
    </row>
    <row r="153" ht="50" customHeight="1">
      <c r="A153" s="7"/>
      <c r="B153" s="7"/>
      <c r="C153" s="7"/>
      <c r="D153" s="7"/>
      <c r="E153" s="7" t="s">
        <v>504</v>
      </c>
      <c r="F153" s="7" t="s">
        <v>505</v>
      </c>
      <c r="G153" s="7" t="s">
        <v>506</v>
      </c>
      <c r="H153" s="7"/>
      <c r="I153" s="7"/>
      <c r="J153" s="7"/>
    </row>
    <row r="154" ht="25" customHeight="1">
      <c r="A154" s="7" t="s">
        <v>402</v>
      </c>
      <c r="B154" s="7" t="s">
        <v>403</v>
      </c>
      <c r="C154" s="7" t="s">
        <v>404</v>
      </c>
      <c r="D154" s="7" t="s">
        <v>405</v>
      </c>
      <c r="E154" s="7" t="s">
        <v>407</v>
      </c>
      <c r="F154" s="7" t="s">
        <v>408</v>
      </c>
      <c r="G154" s="7" t="s">
        <v>409</v>
      </c>
      <c r="H154" s="7" t="s">
        <v>410</v>
      </c>
      <c r="I154" s="7" t="s">
        <v>507</v>
      </c>
      <c r="J154" s="7" t="s">
        <v>508</v>
      </c>
    </row>
    <row r="155">
      <c r="A155" s="7" t="s">
        <v>403</v>
      </c>
      <c r="B155" s="8" t="s">
        <v>509</v>
      </c>
      <c r="C155" s="11">
        <v>1</v>
      </c>
      <c r="D155" s="11">
        <v>137996.75</v>
      </c>
      <c r="E155" s="11">
        <v>77025.45</v>
      </c>
      <c r="F155" s="11">
        <v>0</v>
      </c>
      <c r="G155" s="11">
        <v>60971.3</v>
      </c>
      <c r="H155" s="11"/>
      <c r="I155" s="11">
        <v>1</v>
      </c>
      <c r="J155" s="11">
        <v>1655961</v>
      </c>
    </row>
    <row r="156">
      <c r="A156" s="7" t="s">
        <v>404</v>
      </c>
      <c r="B156" s="8" t="s">
        <v>510</v>
      </c>
      <c r="C156" s="11">
        <v>2</v>
      </c>
      <c r="D156" s="11">
        <v>115538.17</v>
      </c>
      <c r="E156" s="11">
        <v>69322.9</v>
      </c>
      <c r="F156" s="11">
        <v>0</v>
      </c>
      <c r="G156" s="11">
        <v>46215.27</v>
      </c>
      <c r="H156" s="11"/>
      <c r="I156" s="11">
        <v>1</v>
      </c>
      <c r="J156" s="11">
        <v>2772916.08</v>
      </c>
    </row>
    <row r="157">
      <c r="A157" s="7" t="s">
        <v>405</v>
      </c>
      <c r="B157" s="8" t="s">
        <v>511</v>
      </c>
      <c r="C157" s="11">
        <v>1</v>
      </c>
      <c r="D157" s="11">
        <v>96117.26667</v>
      </c>
      <c r="E157" s="11">
        <v>61620.36</v>
      </c>
      <c r="F157" s="11">
        <v>0</v>
      </c>
      <c r="G157" s="11">
        <v>34496.90667</v>
      </c>
      <c r="H157" s="11"/>
      <c r="I157" s="11">
        <v>1</v>
      </c>
      <c r="J157" s="11">
        <v>1153407.2</v>
      </c>
    </row>
    <row r="158">
      <c r="A158" s="7" t="s">
        <v>407</v>
      </c>
      <c r="B158" s="8" t="s">
        <v>512</v>
      </c>
      <c r="C158" s="11">
        <v>3</v>
      </c>
      <c r="D158" s="11">
        <v>33272.4</v>
      </c>
      <c r="E158" s="11">
        <v>11883</v>
      </c>
      <c r="F158" s="11">
        <v>0</v>
      </c>
      <c r="G158" s="11">
        <v>21389.4</v>
      </c>
      <c r="H158" s="11"/>
      <c r="I158" s="11">
        <v>1</v>
      </c>
      <c r="J158" s="11">
        <v>1197806.4</v>
      </c>
    </row>
    <row r="159">
      <c r="A159" s="7" t="s">
        <v>408</v>
      </c>
      <c r="B159" s="8" t="s">
        <v>513</v>
      </c>
      <c r="C159" s="11">
        <v>1</v>
      </c>
      <c r="D159" s="11">
        <v>25947.5</v>
      </c>
      <c r="E159" s="11">
        <v>10379</v>
      </c>
      <c r="F159" s="11">
        <v>0</v>
      </c>
      <c r="G159" s="11">
        <v>15568.5</v>
      </c>
      <c r="H159" s="11"/>
      <c r="I159" s="11">
        <v>1</v>
      </c>
      <c r="J159" s="11">
        <v>311370</v>
      </c>
    </row>
    <row r="160">
      <c r="A160" s="7" t="s">
        <v>409</v>
      </c>
      <c r="B160" s="8" t="s">
        <v>514</v>
      </c>
      <c r="C160" s="11">
        <v>1</v>
      </c>
      <c r="D160" s="11">
        <v>25116</v>
      </c>
      <c r="E160" s="11">
        <v>8970</v>
      </c>
      <c r="F160" s="11">
        <v>0</v>
      </c>
      <c r="G160" s="11">
        <v>16146</v>
      </c>
      <c r="H160" s="11"/>
      <c r="I160" s="11">
        <v>1</v>
      </c>
      <c r="J160" s="11">
        <v>301392</v>
      </c>
    </row>
    <row r="161">
      <c r="A161" s="7" t="s">
        <v>410</v>
      </c>
      <c r="B161" s="8" t="s">
        <v>515</v>
      </c>
      <c r="C161" s="11">
        <v>1</v>
      </c>
      <c r="D161" s="11">
        <v>19304.94</v>
      </c>
      <c r="E161" s="11">
        <v>10379</v>
      </c>
      <c r="F161" s="11">
        <v>0</v>
      </c>
      <c r="G161" s="11">
        <v>8925.94</v>
      </c>
      <c r="H161" s="11"/>
      <c r="I161" s="11">
        <v>1</v>
      </c>
      <c r="J161" s="11">
        <v>231659.28</v>
      </c>
    </row>
    <row r="162">
      <c r="A162" s="7" t="s">
        <v>507</v>
      </c>
      <c r="B162" s="8" t="s">
        <v>516</v>
      </c>
      <c r="C162" s="11">
        <v>1</v>
      </c>
      <c r="D162" s="11">
        <v>22747.2</v>
      </c>
      <c r="E162" s="11">
        <v>8124</v>
      </c>
      <c r="F162" s="11">
        <v>0</v>
      </c>
      <c r="G162" s="11">
        <v>14623.2</v>
      </c>
      <c r="H162" s="11"/>
      <c r="I162" s="11">
        <v>1</v>
      </c>
      <c r="J162" s="11">
        <v>272966.4</v>
      </c>
    </row>
    <row r="163">
      <c r="A163" s="7" t="s">
        <v>508</v>
      </c>
      <c r="B163" s="8" t="s">
        <v>517</v>
      </c>
      <c r="C163" s="11">
        <v>3</v>
      </c>
      <c r="D163" s="11">
        <v>28646.26</v>
      </c>
      <c r="E163" s="11">
        <v>10379</v>
      </c>
      <c r="F163" s="11">
        <v>0</v>
      </c>
      <c r="G163" s="11">
        <v>18267.26</v>
      </c>
      <c r="H163" s="11"/>
      <c r="I163" s="11">
        <v>1</v>
      </c>
      <c r="J163" s="11">
        <v>1031265.36</v>
      </c>
    </row>
    <row r="164">
      <c r="A164" s="7" t="s">
        <v>518</v>
      </c>
      <c r="B164" s="8" t="s">
        <v>519</v>
      </c>
      <c r="C164" s="11">
        <v>1</v>
      </c>
      <c r="D164" s="11">
        <v>19304.94</v>
      </c>
      <c r="E164" s="11">
        <v>10379</v>
      </c>
      <c r="F164" s="11">
        <v>0</v>
      </c>
      <c r="G164" s="11">
        <v>8925.94</v>
      </c>
      <c r="H164" s="11"/>
      <c r="I164" s="11">
        <v>1</v>
      </c>
      <c r="J164" s="11">
        <v>231659.28</v>
      </c>
    </row>
    <row r="165">
      <c r="A165" s="7" t="s">
        <v>520</v>
      </c>
      <c r="B165" s="8" t="s">
        <v>521</v>
      </c>
      <c r="C165" s="11">
        <v>.5</v>
      </c>
      <c r="D165" s="11">
        <v>19304.94</v>
      </c>
      <c r="E165" s="11">
        <v>10379</v>
      </c>
      <c r="F165" s="11">
        <v>0</v>
      </c>
      <c r="G165" s="11">
        <v>8925.94</v>
      </c>
      <c r="H165" s="11"/>
      <c r="I165" s="11">
        <v>1</v>
      </c>
      <c r="J165" s="11">
        <v>115829.64</v>
      </c>
    </row>
    <row r="166">
      <c r="A166" s="7" t="s">
        <v>522</v>
      </c>
      <c r="B166" s="8" t="s">
        <v>523</v>
      </c>
      <c r="C166" s="11">
        <v>1</v>
      </c>
      <c r="D166" s="11">
        <v>25324.76</v>
      </c>
      <c r="E166" s="11">
        <v>10379</v>
      </c>
      <c r="F166" s="11">
        <v>0</v>
      </c>
      <c r="G166" s="11">
        <v>14945.76</v>
      </c>
      <c r="H166" s="11"/>
      <c r="I166" s="11">
        <v>1</v>
      </c>
      <c r="J166" s="11">
        <v>303897.12</v>
      </c>
    </row>
    <row r="167">
      <c r="A167" s="7" t="s">
        <v>524</v>
      </c>
      <c r="B167" s="8" t="s">
        <v>525</v>
      </c>
      <c r="C167" s="11">
        <v>1</v>
      </c>
      <c r="D167" s="11">
        <v>28796</v>
      </c>
      <c r="E167" s="11">
        <v>11504</v>
      </c>
      <c r="F167" s="11">
        <v>0</v>
      </c>
      <c r="G167" s="11">
        <v>17292</v>
      </c>
      <c r="H167" s="11"/>
      <c r="I167" s="11">
        <v>1</v>
      </c>
      <c r="J167" s="11">
        <v>345552</v>
      </c>
    </row>
    <row r="168">
      <c r="A168" s="7" t="s">
        <v>526</v>
      </c>
      <c r="B168" s="8" t="s">
        <v>527</v>
      </c>
      <c r="C168" s="11">
        <v>1</v>
      </c>
      <c r="D168" s="11">
        <v>24220.68</v>
      </c>
      <c r="E168" s="11">
        <v>7788</v>
      </c>
      <c r="F168" s="11">
        <v>0</v>
      </c>
      <c r="G168" s="11">
        <v>16432.68</v>
      </c>
      <c r="H168" s="11"/>
      <c r="I168" s="11">
        <v>1</v>
      </c>
      <c r="J168" s="11">
        <v>290648.16</v>
      </c>
    </row>
    <row r="169">
      <c r="A169" s="7" t="s">
        <v>526</v>
      </c>
      <c r="B169" s="8" t="s">
        <v>527</v>
      </c>
      <c r="C169" s="11">
        <v>3</v>
      </c>
      <c r="D169" s="11">
        <v>23441.88</v>
      </c>
      <c r="E169" s="11">
        <v>7788</v>
      </c>
      <c r="F169" s="11">
        <v>0</v>
      </c>
      <c r="G169" s="11">
        <v>15653.88</v>
      </c>
      <c r="H169" s="11"/>
      <c r="I169" s="11">
        <v>1</v>
      </c>
      <c r="J169" s="11">
        <v>843907.68</v>
      </c>
    </row>
    <row r="170">
      <c r="A170" s="7" t="s">
        <v>528</v>
      </c>
      <c r="B170" s="8" t="s">
        <v>529</v>
      </c>
      <c r="C170" s="11">
        <v>1</v>
      </c>
      <c r="D170" s="11">
        <v>26294.81</v>
      </c>
      <c r="E170" s="11">
        <v>9391</v>
      </c>
      <c r="F170" s="11">
        <v>0</v>
      </c>
      <c r="G170" s="11">
        <v>16903.81</v>
      </c>
      <c r="H170" s="11"/>
      <c r="I170" s="11">
        <v>1</v>
      </c>
      <c r="J170" s="11">
        <v>315537.72</v>
      </c>
    </row>
    <row r="171">
      <c r="A171" s="7" t="s">
        <v>530</v>
      </c>
      <c r="B171" s="8" t="s">
        <v>531</v>
      </c>
      <c r="C171" s="11">
        <v>1</v>
      </c>
      <c r="D171" s="11">
        <v>19277.24</v>
      </c>
      <c r="E171" s="11">
        <v>7193</v>
      </c>
      <c r="F171" s="11">
        <v>0</v>
      </c>
      <c r="G171" s="11">
        <v>12084.24</v>
      </c>
      <c r="H171" s="11"/>
      <c r="I171" s="11">
        <v>1</v>
      </c>
      <c r="J171" s="11">
        <v>231326.88</v>
      </c>
    </row>
    <row r="172">
      <c r="A172" s="7" t="s">
        <v>532</v>
      </c>
      <c r="B172" s="8" t="s">
        <v>533</v>
      </c>
      <c r="C172" s="11">
        <v>1</v>
      </c>
      <c r="D172" s="11">
        <v>19277.24</v>
      </c>
      <c r="E172" s="11">
        <v>7193</v>
      </c>
      <c r="F172" s="11">
        <v>0</v>
      </c>
      <c r="G172" s="11">
        <v>12084.24</v>
      </c>
      <c r="H172" s="11"/>
      <c r="I172" s="11">
        <v>1</v>
      </c>
      <c r="J172" s="11">
        <v>231326.88</v>
      </c>
    </row>
    <row r="173">
      <c r="A173" s="7" t="s">
        <v>534</v>
      </c>
      <c r="B173" s="8" t="s">
        <v>535</v>
      </c>
      <c r="C173" s="11">
        <v>1</v>
      </c>
      <c r="D173" s="11">
        <v>19250.46</v>
      </c>
      <c r="E173" s="11">
        <v>11883</v>
      </c>
      <c r="F173" s="11">
        <v>0</v>
      </c>
      <c r="G173" s="11">
        <v>7367.46</v>
      </c>
      <c r="H173" s="11"/>
      <c r="I173" s="11">
        <v>1</v>
      </c>
      <c r="J173" s="11">
        <v>231005.52</v>
      </c>
    </row>
    <row r="174">
      <c r="A174" s="7" t="s">
        <v>536</v>
      </c>
      <c r="B174" s="8" t="s">
        <v>537</v>
      </c>
      <c r="C174" s="11">
        <v>4</v>
      </c>
      <c r="D174" s="11">
        <v>19297.18</v>
      </c>
      <c r="E174" s="11">
        <v>7162</v>
      </c>
      <c r="F174" s="11">
        <v>2180</v>
      </c>
      <c r="G174" s="11">
        <v>9955.18</v>
      </c>
      <c r="H174" s="11"/>
      <c r="I174" s="11">
        <v>1</v>
      </c>
      <c r="J174" s="11">
        <v>926264.64</v>
      </c>
    </row>
    <row r="175">
      <c r="A175" s="7" t="s">
        <v>538</v>
      </c>
      <c r="B175" s="8" t="s">
        <v>539</v>
      </c>
      <c r="C175" s="11">
        <v>1</v>
      </c>
      <c r="D175" s="11">
        <v>19251.55</v>
      </c>
      <c r="E175" s="11">
        <v>9391</v>
      </c>
      <c r="F175" s="11">
        <v>0</v>
      </c>
      <c r="G175" s="11">
        <v>9860.55</v>
      </c>
      <c r="H175" s="11"/>
      <c r="I175" s="11">
        <v>1</v>
      </c>
      <c r="J175" s="11">
        <v>231018.6</v>
      </c>
    </row>
    <row r="176">
      <c r="A176" s="7" t="s">
        <v>540</v>
      </c>
      <c r="B176" s="8" t="s">
        <v>541</v>
      </c>
      <c r="C176" s="11">
        <v>5</v>
      </c>
      <c r="D176" s="11">
        <v>36679.63</v>
      </c>
      <c r="E176" s="11">
        <v>12961</v>
      </c>
      <c r="F176" s="11">
        <v>0</v>
      </c>
      <c r="G176" s="11">
        <v>23718.63</v>
      </c>
      <c r="H176" s="11"/>
      <c r="I176" s="11">
        <v>1</v>
      </c>
      <c r="J176" s="11">
        <v>2200777.8</v>
      </c>
    </row>
    <row r="177">
      <c r="A177" s="7" t="s">
        <v>542</v>
      </c>
      <c r="B177" s="8" t="s">
        <v>543</v>
      </c>
      <c r="C177" s="11">
        <v>8</v>
      </c>
      <c r="D177" s="11">
        <v>27330.9</v>
      </c>
      <c r="E177" s="11">
        <v>11883</v>
      </c>
      <c r="F177" s="11">
        <v>0</v>
      </c>
      <c r="G177" s="11">
        <v>15447.9</v>
      </c>
      <c r="H177" s="11"/>
      <c r="I177" s="11">
        <v>1</v>
      </c>
      <c r="J177" s="11">
        <v>2623766.4</v>
      </c>
    </row>
    <row r="178">
      <c r="A178" s="7" t="s">
        <v>544</v>
      </c>
      <c r="B178" s="8" t="s">
        <v>545</v>
      </c>
      <c r="C178" s="11">
        <v>5</v>
      </c>
      <c r="D178" s="11">
        <v>21861.2</v>
      </c>
      <c r="E178" s="11">
        <v>10168</v>
      </c>
      <c r="F178" s="11">
        <v>0</v>
      </c>
      <c r="G178" s="11">
        <v>11693.2</v>
      </c>
      <c r="H178" s="11"/>
      <c r="I178" s="11">
        <v>1</v>
      </c>
      <c r="J178" s="11">
        <v>1311672</v>
      </c>
    </row>
    <row r="179">
      <c r="A179" s="7" t="s">
        <v>546</v>
      </c>
      <c r="B179" s="8" t="s">
        <v>547</v>
      </c>
      <c r="C179" s="11">
        <v>3</v>
      </c>
      <c r="D179" s="11">
        <v>28957.41</v>
      </c>
      <c r="E179" s="11">
        <v>10379</v>
      </c>
      <c r="F179" s="11">
        <v>0</v>
      </c>
      <c r="G179" s="11">
        <v>18578.41</v>
      </c>
      <c r="H179" s="11"/>
      <c r="I179" s="11">
        <v>1</v>
      </c>
      <c r="J179" s="11">
        <v>1042466.76</v>
      </c>
    </row>
    <row r="180">
      <c r="A180" s="7" t="s">
        <v>548</v>
      </c>
      <c r="B180" s="8" t="s">
        <v>549</v>
      </c>
      <c r="C180" s="11">
        <v>2</v>
      </c>
      <c r="D180" s="11">
        <v>28266.91</v>
      </c>
      <c r="E180" s="11">
        <v>9391</v>
      </c>
      <c r="F180" s="11">
        <v>0</v>
      </c>
      <c r="G180" s="11">
        <v>18875.91</v>
      </c>
      <c r="H180" s="11"/>
      <c r="I180" s="11">
        <v>1</v>
      </c>
      <c r="J180" s="11">
        <v>678405.84</v>
      </c>
    </row>
    <row r="181">
      <c r="A181" s="7" t="s">
        <v>550</v>
      </c>
      <c r="B181" s="8" t="s">
        <v>551</v>
      </c>
      <c r="C181" s="11">
        <v>1</v>
      </c>
      <c r="D181" s="11">
        <v>19304.94</v>
      </c>
      <c r="E181" s="11">
        <v>10379</v>
      </c>
      <c r="F181" s="11">
        <v>0</v>
      </c>
      <c r="G181" s="11">
        <v>8925.94</v>
      </c>
      <c r="H181" s="11"/>
      <c r="I181" s="11">
        <v>1</v>
      </c>
      <c r="J181" s="11">
        <v>231659.28</v>
      </c>
    </row>
    <row r="182">
      <c r="A182" s="7" t="s">
        <v>552</v>
      </c>
      <c r="B182" s="8" t="s">
        <v>553</v>
      </c>
      <c r="C182" s="11">
        <v>1</v>
      </c>
      <c r="D182" s="11">
        <v>19250.46</v>
      </c>
      <c r="E182" s="11">
        <v>11883</v>
      </c>
      <c r="F182" s="11">
        <v>0</v>
      </c>
      <c r="G182" s="11">
        <v>7367.46</v>
      </c>
      <c r="H182" s="11"/>
      <c r="I182" s="11">
        <v>1</v>
      </c>
      <c r="J182" s="11">
        <v>231005.52</v>
      </c>
    </row>
    <row r="183">
      <c r="A183" s="7" t="s">
        <v>554</v>
      </c>
      <c r="B183" s="8" t="s">
        <v>555</v>
      </c>
      <c r="C183" s="11">
        <v>1</v>
      </c>
      <c r="D183" s="11">
        <v>19319.55</v>
      </c>
      <c r="E183" s="11">
        <v>10915</v>
      </c>
      <c r="F183" s="11">
        <v>0</v>
      </c>
      <c r="G183" s="11">
        <v>8404.55</v>
      </c>
      <c r="H183" s="11"/>
      <c r="I183" s="11">
        <v>1</v>
      </c>
      <c r="J183" s="11">
        <v>231834.6</v>
      </c>
    </row>
    <row r="184">
      <c r="A184" s="7" t="s">
        <v>556</v>
      </c>
      <c r="B184" s="8" t="s">
        <v>557</v>
      </c>
      <c r="C184" s="11">
        <v>1</v>
      </c>
      <c r="D184" s="11">
        <v>19277.24</v>
      </c>
      <c r="E184" s="11">
        <v>7193</v>
      </c>
      <c r="F184" s="11">
        <v>0</v>
      </c>
      <c r="G184" s="11">
        <v>12084.24</v>
      </c>
      <c r="H184" s="11"/>
      <c r="I184" s="11">
        <v>1</v>
      </c>
      <c r="J184" s="11">
        <v>231326.88</v>
      </c>
    </row>
    <row r="185" ht="25" customHeight="1">
      <c r="A185" s="16" t="s">
        <v>558</v>
      </c>
      <c r="B185" s="16"/>
      <c r="C185" s="13" t="s">
        <v>413</v>
      </c>
      <c r="D185" s="13">
        <f>SUBTOTAL(9,D155:D184)</f>
      </c>
      <c r="E185" s="13" t="s">
        <v>413</v>
      </c>
      <c r="F185" s="13" t="s">
        <v>413</v>
      </c>
      <c r="G185" s="13" t="s">
        <v>413</v>
      </c>
      <c r="H185" s="13" t="s">
        <v>413</v>
      </c>
      <c r="I185" s="13" t="s">
        <v>413</v>
      </c>
      <c r="J185" s="13">
        <f>SUBTOTAL(9,J155:J184)</f>
      </c>
    </row>
    <row r="186" ht="25" customHeight="1">
</row>
    <row r="187" ht="25" customHeight="1">
      <c r="A187" s="14" t="s">
        <v>492</v>
      </c>
      <c r="B187" s="14"/>
      <c r="C187" s="15" t="s">
        <v>167</v>
      </c>
      <c r="D187" s="15"/>
      <c r="E187" s="15"/>
      <c r="F187" s="15"/>
      <c r="G187" s="15"/>
      <c r="H187" s="15"/>
      <c r="I187" s="15"/>
      <c r="J187" s="15"/>
    </row>
    <row r="188" ht="25" customHeight="1">
      <c r="A188" s="14" t="s">
        <v>493</v>
      </c>
      <c r="B188" s="14"/>
      <c r="C188" s="15" t="s">
        <v>559</v>
      </c>
      <c r="D188" s="15"/>
      <c r="E188" s="15"/>
      <c r="F188" s="15"/>
      <c r="G188" s="15"/>
      <c r="H188" s="15"/>
      <c r="I188" s="15"/>
      <c r="J188" s="15"/>
    </row>
    <row r="189" ht="25" customHeight="1">
      <c r="A189" s="14" t="s">
        <v>495</v>
      </c>
      <c r="B189" s="14"/>
      <c r="C189" s="15" t="s">
        <v>475</v>
      </c>
      <c r="D189" s="15"/>
      <c r="E189" s="15"/>
      <c r="F189" s="15"/>
      <c r="G189" s="15"/>
      <c r="H189" s="15"/>
      <c r="I189" s="15"/>
      <c r="J189" s="15"/>
    </row>
    <row r="190" ht="25" customHeight="1">
      <c r="A190" s="3" t="s">
        <v>496</v>
      </c>
      <c r="B190" s="3"/>
      <c r="C190" s="3"/>
      <c r="D190" s="3"/>
      <c r="E190" s="3"/>
      <c r="F190" s="3"/>
      <c r="G190" s="3"/>
      <c r="H190" s="3"/>
      <c r="I190" s="3"/>
      <c r="J190" s="3"/>
    </row>
    <row r="191" ht="25" customHeight="1">
</row>
    <row r="192" ht="50" customHeight="1">
      <c r="A192" s="7" t="s">
        <v>397</v>
      </c>
      <c r="B192" s="7" t="s">
        <v>497</v>
      </c>
      <c r="C192" s="7" t="s">
        <v>498</v>
      </c>
      <c r="D192" s="7" t="s">
        <v>499</v>
      </c>
      <c r="E192" s="7"/>
      <c r="F192" s="7"/>
      <c r="G192" s="7"/>
      <c r="H192" s="7" t="s">
        <v>500</v>
      </c>
      <c r="I192" s="7" t="s">
        <v>501</v>
      </c>
      <c r="J192" s="7" t="s">
        <v>502</v>
      </c>
    </row>
    <row r="193" ht="50" customHeight="1">
      <c r="A193" s="7"/>
      <c r="B193" s="7"/>
      <c r="C193" s="7"/>
      <c r="D193" s="7" t="s">
        <v>503</v>
      </c>
      <c r="E193" s="7" t="s">
        <v>118</v>
      </c>
      <c r="F193" s="7"/>
      <c r="G193" s="7"/>
      <c r="H193" s="7"/>
      <c r="I193" s="7"/>
      <c r="J193" s="7"/>
    </row>
    <row r="194" ht="50" customHeight="1">
      <c r="A194" s="7"/>
      <c r="B194" s="7"/>
      <c r="C194" s="7"/>
      <c r="D194" s="7"/>
      <c r="E194" s="7" t="s">
        <v>504</v>
      </c>
      <c r="F194" s="7" t="s">
        <v>505</v>
      </c>
      <c r="G194" s="7" t="s">
        <v>506</v>
      </c>
      <c r="H194" s="7"/>
      <c r="I194" s="7"/>
      <c r="J194" s="7"/>
    </row>
    <row r="195" ht="25" customHeight="1">
      <c r="A195" s="7" t="s">
        <v>402</v>
      </c>
      <c r="B195" s="7" t="s">
        <v>403</v>
      </c>
      <c r="C195" s="7" t="s">
        <v>404</v>
      </c>
      <c r="D195" s="7" t="s">
        <v>405</v>
      </c>
      <c r="E195" s="7" t="s">
        <v>407</v>
      </c>
      <c r="F195" s="7" t="s">
        <v>408</v>
      </c>
      <c r="G195" s="7" t="s">
        <v>409</v>
      </c>
      <c r="H195" s="7" t="s">
        <v>410</v>
      </c>
      <c r="I195" s="7" t="s">
        <v>507</v>
      </c>
      <c r="J195" s="7" t="s">
        <v>508</v>
      </c>
    </row>
    <row r="196">
      <c r="A196" s="7" t="s">
        <v>403</v>
      </c>
      <c r="B196" s="8" t="s">
        <v>509</v>
      </c>
      <c r="C196" s="11">
        <v>1</v>
      </c>
      <c r="D196" s="11">
        <v>44652.55</v>
      </c>
      <c r="E196" s="11">
        <v>0</v>
      </c>
      <c r="F196" s="11">
        <v>0</v>
      </c>
      <c r="G196" s="11">
        <v>44652.55</v>
      </c>
      <c r="H196" s="11"/>
      <c r="I196" s="11">
        <v>1</v>
      </c>
      <c r="J196" s="11">
        <v>44652.55</v>
      </c>
    </row>
    <row r="197">
      <c r="A197" s="7" t="s">
        <v>408</v>
      </c>
      <c r="B197" s="8" t="s">
        <v>513</v>
      </c>
      <c r="C197" s="11">
        <v>1</v>
      </c>
      <c r="D197" s="11">
        <v>25947.5</v>
      </c>
      <c r="E197" s="11">
        <v>10379</v>
      </c>
      <c r="F197" s="11">
        <v>0</v>
      </c>
      <c r="G197" s="11">
        <v>15568.5</v>
      </c>
      <c r="H197" s="11"/>
      <c r="I197" s="11">
        <v>1</v>
      </c>
      <c r="J197" s="11">
        <v>311370</v>
      </c>
    </row>
    <row r="198" ht="25" customHeight="1">
      <c r="A198" s="16" t="s">
        <v>558</v>
      </c>
      <c r="B198" s="16"/>
      <c r="C198" s="13" t="s">
        <v>413</v>
      </c>
      <c r="D198" s="13">
        <f>SUBTOTAL(9,D196:D197)</f>
      </c>
      <c r="E198" s="13" t="s">
        <v>413</v>
      </c>
      <c r="F198" s="13" t="s">
        <v>413</v>
      </c>
      <c r="G198" s="13" t="s">
        <v>413</v>
      </c>
      <c r="H198" s="13" t="s">
        <v>413</v>
      </c>
      <c r="I198" s="13" t="s">
        <v>413</v>
      </c>
      <c r="J198" s="13">
        <f>SUBTOTAL(9,J196:J197)</f>
      </c>
    </row>
    <row r="199" ht="20" customHeight="1">
</row>
    <row r="200" ht="25" customHeight="1">
      <c r="A200" s="14" t="s">
        <v>495</v>
      </c>
      <c r="B200" s="14"/>
      <c r="C200" s="15" t="s">
        <v>469</v>
      </c>
      <c r="D200" s="15"/>
      <c r="E200" s="15"/>
      <c r="F200" s="15"/>
      <c r="G200" s="15"/>
    </row>
    <row r="201" ht="15" customHeight="1">
</row>
    <row r="202" ht="50" customHeight="1">
      <c r="A202" s="3" t="s">
        <v>561</v>
      </c>
      <c r="B202" s="3"/>
      <c r="C202" s="3"/>
      <c r="D202" s="3"/>
      <c r="E202" s="3"/>
      <c r="F202" s="3"/>
      <c r="G202" s="3"/>
    </row>
    <row r="203" ht="15" customHeight="1">
</row>
    <row r="204" ht="50" customHeight="1">
      <c r="A204" s="7" t="s">
        <v>397</v>
      </c>
      <c r="B204" s="7" t="s">
        <v>48</v>
      </c>
      <c r="C204" s="7"/>
      <c r="D204" s="7"/>
      <c r="E204" s="7" t="s">
        <v>562</v>
      </c>
      <c r="F204" s="7" t="s">
        <v>563</v>
      </c>
      <c r="G204" s="7" t="s">
        <v>564</v>
      </c>
    </row>
    <row r="205" ht="20" customHeight="1">
      <c r="A205" s="7" t="s">
        <v>60</v>
      </c>
      <c r="B205" s="7" t="s">
        <v>60</v>
      </c>
      <c r="C205" s="7"/>
      <c r="D205" s="7"/>
      <c r="E205" s="7" t="s">
        <v>60</v>
      </c>
      <c r="F205" s="7" t="s">
        <v>60</v>
      </c>
      <c r="G205" s="7" t="s">
        <v>60</v>
      </c>
    </row>
    <row r="206" ht="20" customHeight="1">
</row>
    <row r="207" ht="25" customHeight="1">
      <c r="A207" s="14" t="s">
        <v>495</v>
      </c>
      <c r="B207" s="14"/>
      <c r="C207" s="15" t="s">
        <v>472</v>
      </c>
      <c r="D207" s="15"/>
      <c r="E207" s="15"/>
      <c r="F207" s="15"/>
      <c r="G207" s="15"/>
    </row>
    <row r="208" ht="15" customHeight="1">
</row>
    <row r="209" ht="50" customHeight="1">
      <c r="A209" s="3" t="s">
        <v>561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7" t="s">
        <v>397</v>
      </c>
      <c r="B211" s="7" t="s">
        <v>48</v>
      </c>
      <c r="C211" s="7"/>
      <c r="D211" s="7"/>
      <c r="E211" s="7" t="s">
        <v>562</v>
      </c>
      <c r="F211" s="7" t="s">
        <v>563</v>
      </c>
      <c r="G211" s="7" t="s">
        <v>564</v>
      </c>
    </row>
    <row r="212" ht="20" customHeight="1">
      <c r="A212" s="7" t="s">
        <v>60</v>
      </c>
      <c r="B212" s="7" t="s">
        <v>60</v>
      </c>
      <c r="C212" s="7"/>
      <c r="D212" s="7"/>
      <c r="E212" s="7" t="s">
        <v>60</v>
      </c>
      <c r="F212" s="7" t="s">
        <v>60</v>
      </c>
      <c r="G212" s="7" t="s">
        <v>60</v>
      </c>
    </row>
    <row r="213" ht="20" customHeight="1">
</row>
    <row r="214" ht="25" customHeight="1">
      <c r="A214" s="14" t="s">
        <v>495</v>
      </c>
      <c r="B214" s="14"/>
      <c r="C214" s="15" t="s">
        <v>475</v>
      </c>
      <c r="D214" s="15"/>
      <c r="E214" s="15"/>
      <c r="F214" s="15"/>
      <c r="G214" s="15"/>
    </row>
    <row r="215" ht="15" customHeight="1">
</row>
    <row r="216" ht="50" customHeight="1">
      <c r="A216" s="3" t="s">
        <v>561</v>
      </c>
      <c r="B216" s="3"/>
      <c r="C216" s="3"/>
      <c r="D216" s="3"/>
      <c r="E216" s="3"/>
      <c r="F216" s="3"/>
      <c r="G216" s="3"/>
    </row>
    <row r="217" ht="15" customHeight="1">
</row>
    <row r="218" ht="50" customHeight="1">
      <c r="A218" s="7" t="s">
        <v>397</v>
      </c>
      <c r="B218" s="7" t="s">
        <v>48</v>
      </c>
      <c r="C218" s="7"/>
      <c r="D218" s="7"/>
      <c r="E218" s="7" t="s">
        <v>562</v>
      </c>
      <c r="F218" s="7" t="s">
        <v>563</v>
      </c>
      <c r="G218" s="7" t="s">
        <v>564</v>
      </c>
    </row>
    <row r="219" ht="20" customHeight="1">
      <c r="A219" s="7" t="s">
        <v>60</v>
      </c>
      <c r="B219" s="7" t="s">
        <v>60</v>
      </c>
      <c r="C219" s="7"/>
      <c r="D219" s="7"/>
      <c r="E219" s="7" t="s">
        <v>60</v>
      </c>
      <c r="F219" s="7" t="s">
        <v>60</v>
      </c>
      <c r="G219" s="7" t="s">
        <v>60</v>
      </c>
    </row>
  </sheetData>
  <sheetProtection password="ED90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1:B41"/>
    <mergeCell ref="A43:B43"/>
    <mergeCell ref="C43:J43"/>
    <mergeCell ref="A44:B44"/>
    <mergeCell ref="C44:J44"/>
    <mergeCell ref="A45:B45"/>
    <mergeCell ref="C45:J45"/>
    <mergeCell ref="A46:J46"/>
    <mergeCell ref="A48:A50"/>
    <mergeCell ref="B48:B50"/>
    <mergeCell ref="C48:C50"/>
    <mergeCell ref="D48:G48"/>
    <mergeCell ref="H48:H50"/>
    <mergeCell ref="I48:I50"/>
    <mergeCell ref="J48:J50"/>
    <mergeCell ref="D49:D50"/>
    <mergeCell ref="E49:G49"/>
    <mergeCell ref="A54:B54"/>
    <mergeCell ref="A56:B56"/>
    <mergeCell ref="C56:J56"/>
    <mergeCell ref="A57:B57"/>
    <mergeCell ref="C57:J57"/>
    <mergeCell ref="A58:B58"/>
    <mergeCell ref="C58:J58"/>
    <mergeCell ref="A59:J59"/>
    <mergeCell ref="A61:A63"/>
    <mergeCell ref="B61:B63"/>
    <mergeCell ref="C61:C63"/>
    <mergeCell ref="D61:G61"/>
    <mergeCell ref="H61:H63"/>
    <mergeCell ref="I61:I63"/>
    <mergeCell ref="J61:J63"/>
    <mergeCell ref="D62:D63"/>
    <mergeCell ref="E62:G62"/>
    <mergeCell ref="A90:B90"/>
    <mergeCell ref="A92:B92"/>
    <mergeCell ref="C92:J92"/>
    <mergeCell ref="A93:B93"/>
    <mergeCell ref="C93:J93"/>
    <mergeCell ref="A94:B94"/>
    <mergeCell ref="C94:J94"/>
    <mergeCell ref="A95:J95"/>
    <mergeCell ref="A97:A99"/>
    <mergeCell ref="B97:B99"/>
    <mergeCell ref="C97:C99"/>
    <mergeCell ref="D97:G97"/>
    <mergeCell ref="H97:H99"/>
    <mergeCell ref="I97:I99"/>
    <mergeCell ref="J97:J99"/>
    <mergeCell ref="D98:D99"/>
    <mergeCell ref="E98:G98"/>
    <mergeCell ref="A131:B131"/>
    <mergeCell ref="A133:B133"/>
    <mergeCell ref="C133:J133"/>
    <mergeCell ref="A134:B134"/>
    <mergeCell ref="C134:J134"/>
    <mergeCell ref="A135:B135"/>
    <mergeCell ref="C135:J135"/>
    <mergeCell ref="A136:J136"/>
    <mergeCell ref="A138:A140"/>
    <mergeCell ref="B138:B140"/>
    <mergeCell ref="C138:C140"/>
    <mergeCell ref="D138:G138"/>
    <mergeCell ref="H138:H140"/>
    <mergeCell ref="I138:I140"/>
    <mergeCell ref="J138:J140"/>
    <mergeCell ref="D139:D140"/>
    <mergeCell ref="E139:G139"/>
    <mergeCell ref="A144:B144"/>
    <mergeCell ref="A146:B146"/>
    <mergeCell ref="C146:J146"/>
    <mergeCell ref="A147:B147"/>
    <mergeCell ref="C147:J147"/>
    <mergeCell ref="A148:B148"/>
    <mergeCell ref="C148:J148"/>
    <mergeCell ref="A149:J149"/>
    <mergeCell ref="A151:A153"/>
    <mergeCell ref="B151:B153"/>
    <mergeCell ref="C151:C153"/>
    <mergeCell ref="D151:G151"/>
    <mergeCell ref="H151:H153"/>
    <mergeCell ref="I151:I153"/>
    <mergeCell ref="J151:J153"/>
    <mergeCell ref="D152:D153"/>
    <mergeCell ref="E152:G152"/>
    <mergeCell ref="A185:B185"/>
    <mergeCell ref="A187:B187"/>
    <mergeCell ref="C187:J187"/>
    <mergeCell ref="A188:B188"/>
    <mergeCell ref="C188:J188"/>
    <mergeCell ref="A189:B189"/>
    <mergeCell ref="C189:J189"/>
    <mergeCell ref="A190:J190"/>
    <mergeCell ref="A192:A194"/>
    <mergeCell ref="B192:B194"/>
    <mergeCell ref="C192:C194"/>
    <mergeCell ref="D192:G192"/>
    <mergeCell ref="H192:H194"/>
    <mergeCell ref="I192:I194"/>
    <mergeCell ref="J192:J194"/>
    <mergeCell ref="D193:D194"/>
    <mergeCell ref="E193:G193"/>
    <mergeCell ref="A198:B198"/>
    <mergeCell ref="A200:B200"/>
    <mergeCell ref="C200:G200"/>
    <mergeCell ref="A202:G202"/>
    <mergeCell ref="B204:D204"/>
    <mergeCell ref="B205:D205"/>
    <mergeCell ref="A207:B207"/>
    <mergeCell ref="C207:G207"/>
    <mergeCell ref="A209:G209"/>
    <mergeCell ref="B211:D211"/>
    <mergeCell ref="B212:D212"/>
    <mergeCell ref="A214:B214"/>
    <mergeCell ref="C214:G214"/>
    <mergeCell ref="A216:G216"/>
    <mergeCell ref="B218:D218"/>
    <mergeCell ref="B219:D21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492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493</v>
      </c>
      <c r="B3" s="14"/>
      <c r="C3" s="15" t="s">
        <v>494</v>
      </c>
      <c r="D3" s="15"/>
      <c r="E3" s="15"/>
      <c r="F3" s="15"/>
      <c r="G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</row>
    <row r="5" ht="15" customHeight="1">
</row>
    <row r="6" ht="25" customHeight="1">
      <c r="A6" s="3" t="s">
        <v>565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397</v>
      </c>
      <c r="B8" s="7" t="s">
        <v>566</v>
      </c>
      <c r="C8" s="7"/>
      <c r="D8" s="7" t="s">
        <v>567</v>
      </c>
      <c r="E8" s="7" t="s">
        <v>568</v>
      </c>
      <c r="F8" s="7" t="s">
        <v>569</v>
      </c>
      <c r="G8" s="7" t="s">
        <v>570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402</v>
      </c>
      <c r="B10" s="8" t="s">
        <v>571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558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492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493</v>
      </c>
      <c r="B14" s="14"/>
      <c r="C14" s="15" t="s">
        <v>494</v>
      </c>
      <c r="D14" s="15"/>
      <c r="E14" s="15"/>
      <c r="F14" s="15"/>
      <c r="G14" s="15"/>
    </row>
    <row r="15" ht="25" customHeight="1">
      <c r="A15" s="14" t="s">
        <v>495</v>
      </c>
      <c r="B15" s="14"/>
      <c r="C15" s="15" t="s">
        <v>472</v>
      </c>
      <c r="D15" s="15"/>
      <c r="E15" s="15"/>
      <c r="F15" s="15"/>
      <c r="G15" s="15"/>
    </row>
    <row r="16" ht="15" customHeight="1">
</row>
    <row r="17" ht="25" customHeight="1">
      <c r="A17" s="3" t="s">
        <v>565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397</v>
      </c>
      <c r="B19" s="7" t="s">
        <v>566</v>
      </c>
      <c r="C19" s="7"/>
      <c r="D19" s="7" t="s">
        <v>567</v>
      </c>
      <c r="E19" s="7" t="s">
        <v>568</v>
      </c>
      <c r="F19" s="7" t="s">
        <v>569</v>
      </c>
      <c r="G19" s="7" t="s">
        <v>570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402</v>
      </c>
      <c r="B21" s="8" t="s">
        <v>571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558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492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493</v>
      </c>
      <c r="B25" s="14"/>
      <c r="C25" s="15" t="s">
        <v>494</v>
      </c>
      <c r="D25" s="15"/>
      <c r="E25" s="15"/>
      <c r="F25" s="15"/>
      <c r="G25" s="15"/>
    </row>
    <row r="26" ht="25" customHeight="1">
      <c r="A26" s="14" t="s">
        <v>495</v>
      </c>
      <c r="B26" s="14"/>
      <c r="C26" s="15" t="s">
        <v>475</v>
      </c>
      <c r="D26" s="15"/>
      <c r="E26" s="15"/>
      <c r="F26" s="15"/>
      <c r="G26" s="15"/>
    </row>
    <row r="27" ht="15" customHeight="1">
</row>
    <row r="28" ht="25" customHeight="1">
      <c r="A28" s="3" t="s">
        <v>565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397</v>
      </c>
      <c r="B30" s="7" t="s">
        <v>566</v>
      </c>
      <c r="C30" s="7"/>
      <c r="D30" s="7" t="s">
        <v>567</v>
      </c>
      <c r="E30" s="7" t="s">
        <v>568</v>
      </c>
      <c r="F30" s="7" t="s">
        <v>569</v>
      </c>
      <c r="G30" s="7" t="s">
        <v>570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402</v>
      </c>
      <c r="B32" s="8" t="s">
        <v>571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558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492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493</v>
      </c>
      <c r="B36" s="14"/>
      <c r="C36" s="15" t="s">
        <v>559</v>
      </c>
      <c r="D36" s="15"/>
      <c r="E36" s="15"/>
      <c r="F36" s="15"/>
      <c r="G36" s="15"/>
    </row>
    <row r="37" ht="25" customHeight="1">
      <c r="A37" s="14" t="s">
        <v>495</v>
      </c>
      <c r="B37" s="14"/>
      <c r="C37" s="15" t="s">
        <v>469</v>
      </c>
      <c r="D37" s="15"/>
      <c r="E37" s="15"/>
      <c r="F37" s="15"/>
      <c r="G37" s="15"/>
    </row>
    <row r="38" ht="15" customHeight="1">
</row>
    <row r="39" ht="25" customHeight="1">
      <c r="A39" s="3" t="s">
        <v>572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397</v>
      </c>
      <c r="B41" s="7" t="s">
        <v>566</v>
      </c>
      <c r="C41" s="7"/>
      <c r="D41" s="7" t="s">
        <v>573</v>
      </c>
      <c r="E41" s="7" t="s">
        <v>574</v>
      </c>
      <c r="F41" s="7" t="s">
        <v>575</v>
      </c>
      <c r="G41" s="7" t="s">
        <v>570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402</v>
      </c>
      <c r="B43" s="8" t="s">
        <v>576</v>
      </c>
      <c r="C43" s="8"/>
      <c r="D43" s="11">
        <v>3</v>
      </c>
      <c r="E43" s="11">
        <v>5</v>
      </c>
      <c r="F43" s="11">
        <v>4341.333333</v>
      </c>
      <c r="G43" s="11">
        <v>65120</v>
      </c>
    </row>
    <row r="44" ht="20" customHeight="1">
      <c r="A44" s="7" t="s">
        <v>403</v>
      </c>
      <c r="B44" s="8" t="s">
        <v>577</v>
      </c>
      <c r="C44" s="8"/>
      <c r="D44" s="11">
        <v>3</v>
      </c>
      <c r="E44" s="11">
        <v>6</v>
      </c>
      <c r="F44" s="11">
        <v>700</v>
      </c>
      <c r="G44" s="11">
        <v>12600</v>
      </c>
    </row>
    <row r="45" ht="25" customHeight="1">
      <c r="A45" s="16" t="s">
        <v>558</v>
      </c>
      <c r="B45" s="16"/>
      <c r="C45" s="16"/>
      <c r="D45" s="16"/>
      <c r="E45" s="16"/>
      <c r="F45" s="16"/>
      <c r="G45" s="13">
        <f>SUBTOTAL(9,G43:G44)</f>
      </c>
    </row>
    <row r="46" ht="25" customHeight="1">
</row>
    <row r="47" ht="20" customHeight="1">
      <c r="A47" s="14" t="s">
        <v>492</v>
      </c>
      <c r="B47" s="14"/>
      <c r="C47" s="15" t="s">
        <v>167</v>
      </c>
      <c r="D47" s="15"/>
      <c r="E47" s="15"/>
      <c r="F47" s="15"/>
      <c r="G47" s="15"/>
    </row>
    <row r="48" ht="20" customHeight="1">
      <c r="A48" s="14" t="s">
        <v>493</v>
      </c>
      <c r="B48" s="14"/>
      <c r="C48" s="15" t="s">
        <v>494</v>
      </c>
      <c r="D48" s="15"/>
      <c r="E48" s="15"/>
      <c r="F48" s="15"/>
      <c r="G48" s="15"/>
    </row>
    <row r="49" ht="25" customHeight="1">
      <c r="A49" s="14" t="s">
        <v>495</v>
      </c>
      <c r="B49" s="14"/>
      <c r="C49" s="15" t="s">
        <v>469</v>
      </c>
      <c r="D49" s="15"/>
      <c r="E49" s="15"/>
      <c r="F49" s="15"/>
      <c r="G49" s="15"/>
    </row>
    <row r="50" ht="15" customHeight="1">
</row>
    <row r="51" ht="25" customHeight="1">
      <c r="A51" s="3" t="s">
        <v>578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7" t="s">
        <v>397</v>
      </c>
      <c r="B53" s="7" t="s">
        <v>566</v>
      </c>
      <c r="C53" s="7"/>
      <c r="D53" s="7" t="s">
        <v>573</v>
      </c>
      <c r="E53" s="7" t="s">
        <v>574</v>
      </c>
      <c r="F53" s="7" t="s">
        <v>575</v>
      </c>
      <c r="G53" s="7" t="s">
        <v>570</v>
      </c>
    </row>
    <row r="54" ht="15" customHeight="1">
      <c r="A54" s="7">
        <v>1</v>
      </c>
      <c r="B54" s="7">
        <v>2</v>
      </c>
      <c r="C54" s="7"/>
      <c r="D54" s="7">
        <v>3</v>
      </c>
      <c r="E54" s="7">
        <v>4</v>
      </c>
      <c r="F54" s="7">
        <v>5</v>
      </c>
      <c r="G54" s="7">
        <v>6</v>
      </c>
    </row>
    <row r="55" ht="20" customHeight="1">
      <c r="A55" s="7" t="s">
        <v>404</v>
      </c>
      <c r="B55" s="8" t="s">
        <v>579</v>
      </c>
      <c r="C55" s="8"/>
      <c r="D55" s="11">
        <v>25</v>
      </c>
      <c r="E55" s="11">
        <v>2</v>
      </c>
      <c r="F55" s="11">
        <v>1580</v>
      </c>
      <c r="G55" s="11">
        <v>79000</v>
      </c>
    </row>
    <row r="56" ht="25" customHeight="1">
      <c r="A56" s="16" t="s">
        <v>558</v>
      </c>
      <c r="B56" s="16"/>
      <c r="C56" s="16"/>
      <c r="D56" s="16"/>
      <c r="E56" s="16"/>
      <c r="F56" s="16"/>
      <c r="G56" s="13">
        <f>SUBTOTAL(9,G55:G55)</f>
      </c>
    </row>
    <row r="57" ht="25" customHeight="1">
</row>
    <row r="58" ht="20" customHeight="1">
      <c r="A58" s="14" t="s">
        <v>492</v>
      </c>
      <c r="B58" s="14"/>
      <c r="C58" s="15" t="s">
        <v>176</v>
      </c>
      <c r="D58" s="15"/>
      <c r="E58" s="15"/>
      <c r="F58" s="15"/>
      <c r="G58" s="15"/>
    </row>
    <row r="59" ht="20" customHeight="1">
      <c r="A59" s="14" t="s">
        <v>493</v>
      </c>
      <c r="B59" s="14"/>
      <c r="C59" s="15" t="s">
        <v>559</v>
      </c>
      <c r="D59" s="15"/>
      <c r="E59" s="15"/>
      <c r="F59" s="15"/>
      <c r="G59" s="15"/>
    </row>
    <row r="60" ht="25" customHeight="1">
      <c r="A60" s="14" t="s">
        <v>495</v>
      </c>
      <c r="B60" s="14"/>
      <c r="C60" s="15" t="s">
        <v>472</v>
      </c>
      <c r="D60" s="15"/>
      <c r="E60" s="15"/>
      <c r="F60" s="15"/>
      <c r="G60" s="15"/>
    </row>
    <row r="61" ht="15" customHeight="1">
</row>
    <row r="62" ht="25" customHeight="1">
      <c r="A62" s="3" t="s">
        <v>572</v>
      </c>
      <c r="B62" s="3"/>
      <c r="C62" s="3"/>
      <c r="D62" s="3"/>
      <c r="E62" s="3"/>
      <c r="F62" s="3"/>
      <c r="G62" s="3"/>
    </row>
    <row r="63" ht="15" customHeight="1">
</row>
    <row r="64" ht="50" customHeight="1">
      <c r="A64" s="7" t="s">
        <v>397</v>
      </c>
      <c r="B64" s="7" t="s">
        <v>566</v>
      </c>
      <c r="C64" s="7"/>
      <c r="D64" s="7" t="s">
        <v>573</v>
      </c>
      <c r="E64" s="7" t="s">
        <v>574</v>
      </c>
      <c r="F64" s="7" t="s">
        <v>575</v>
      </c>
      <c r="G64" s="7" t="s">
        <v>570</v>
      </c>
    </row>
    <row r="65" ht="15" customHeight="1">
      <c r="A65" s="7">
        <v>1</v>
      </c>
      <c r="B65" s="7">
        <v>2</v>
      </c>
      <c r="C65" s="7"/>
      <c r="D65" s="7">
        <v>3</v>
      </c>
      <c r="E65" s="7">
        <v>4</v>
      </c>
      <c r="F65" s="7">
        <v>5</v>
      </c>
      <c r="G65" s="7">
        <v>6</v>
      </c>
    </row>
    <row r="66" ht="20" customHeight="1">
      <c r="A66" s="7" t="s">
        <v>402</v>
      </c>
      <c r="B66" s="8" t="s">
        <v>576</v>
      </c>
      <c r="C66" s="8"/>
      <c r="D66" s="11">
        <v>3</v>
      </c>
      <c r="E66" s="11">
        <v>5</v>
      </c>
      <c r="F66" s="11">
        <v>4333.333333</v>
      </c>
      <c r="G66" s="11">
        <v>65000</v>
      </c>
    </row>
    <row r="67" ht="20" customHeight="1">
      <c r="A67" s="7" t="s">
        <v>403</v>
      </c>
      <c r="B67" s="8" t="s">
        <v>577</v>
      </c>
      <c r="C67" s="8"/>
      <c r="D67" s="11">
        <v>3</v>
      </c>
      <c r="E67" s="11">
        <v>6</v>
      </c>
      <c r="F67" s="11">
        <v>700</v>
      </c>
      <c r="G67" s="11">
        <v>12600</v>
      </c>
    </row>
    <row r="68" ht="25" customHeight="1">
      <c r="A68" s="16" t="s">
        <v>558</v>
      </c>
      <c r="B68" s="16"/>
      <c r="C68" s="16"/>
      <c r="D68" s="16"/>
      <c r="E68" s="16"/>
      <c r="F68" s="16"/>
      <c r="G68" s="13">
        <f>SUBTOTAL(9,G66:G67)</f>
      </c>
    </row>
    <row r="69" ht="25" customHeight="1">
</row>
    <row r="70" ht="20" customHeight="1">
      <c r="A70" s="14" t="s">
        <v>492</v>
      </c>
      <c r="B70" s="14"/>
      <c r="C70" s="15" t="s">
        <v>167</v>
      </c>
      <c r="D70" s="15"/>
      <c r="E70" s="15"/>
      <c r="F70" s="15"/>
      <c r="G70" s="15"/>
    </row>
    <row r="71" ht="20" customHeight="1">
      <c r="A71" s="14" t="s">
        <v>493</v>
      </c>
      <c r="B71" s="14"/>
      <c r="C71" s="15" t="s">
        <v>494</v>
      </c>
      <c r="D71" s="15"/>
      <c r="E71" s="15"/>
      <c r="F71" s="15"/>
      <c r="G71" s="15"/>
    </row>
    <row r="72" ht="25" customHeight="1">
      <c r="A72" s="14" t="s">
        <v>495</v>
      </c>
      <c r="B72" s="14"/>
      <c r="C72" s="15" t="s">
        <v>472</v>
      </c>
      <c r="D72" s="15"/>
      <c r="E72" s="15"/>
      <c r="F72" s="15"/>
      <c r="G72" s="15"/>
    </row>
    <row r="73" ht="15" customHeight="1">
</row>
    <row r="74" ht="25" customHeight="1">
      <c r="A74" s="3" t="s">
        <v>578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7" t="s">
        <v>397</v>
      </c>
      <c r="B76" s="7" t="s">
        <v>566</v>
      </c>
      <c r="C76" s="7"/>
      <c r="D76" s="7" t="s">
        <v>573</v>
      </c>
      <c r="E76" s="7" t="s">
        <v>574</v>
      </c>
      <c r="F76" s="7" t="s">
        <v>575</v>
      </c>
      <c r="G76" s="7" t="s">
        <v>570</v>
      </c>
    </row>
    <row r="77" ht="15" customHeight="1">
      <c r="A77" s="7">
        <v>1</v>
      </c>
      <c r="B77" s="7">
        <v>2</v>
      </c>
      <c r="C77" s="7"/>
      <c r="D77" s="7">
        <v>3</v>
      </c>
      <c r="E77" s="7">
        <v>4</v>
      </c>
      <c r="F77" s="7">
        <v>5</v>
      </c>
      <c r="G77" s="7">
        <v>6</v>
      </c>
    </row>
    <row r="78" ht="20" customHeight="1">
      <c r="A78" s="7" t="s">
        <v>404</v>
      </c>
      <c r="B78" s="8" t="s">
        <v>579</v>
      </c>
      <c r="C78" s="8"/>
      <c r="D78" s="11">
        <v>25</v>
      </c>
      <c r="E78" s="11">
        <v>2</v>
      </c>
      <c r="F78" s="11">
        <v>1580</v>
      </c>
      <c r="G78" s="11">
        <v>79000</v>
      </c>
    </row>
    <row r="79" ht="25" customHeight="1">
      <c r="A79" s="16" t="s">
        <v>558</v>
      </c>
      <c r="B79" s="16"/>
      <c r="C79" s="16"/>
      <c r="D79" s="16"/>
      <c r="E79" s="16"/>
      <c r="F79" s="16"/>
      <c r="G79" s="13">
        <f>SUBTOTAL(9,G78:G78)</f>
      </c>
    </row>
    <row r="80" ht="25" customHeight="1">
</row>
    <row r="81" ht="20" customHeight="1">
      <c r="A81" s="14" t="s">
        <v>492</v>
      </c>
      <c r="B81" s="14"/>
      <c r="C81" s="15" t="s">
        <v>176</v>
      </c>
      <c r="D81" s="15"/>
      <c r="E81" s="15"/>
      <c r="F81" s="15"/>
      <c r="G81" s="15"/>
    </row>
    <row r="82" ht="20" customHeight="1">
      <c r="A82" s="14" t="s">
        <v>493</v>
      </c>
      <c r="B82" s="14"/>
      <c r="C82" s="15" t="s">
        <v>559</v>
      </c>
      <c r="D82" s="15"/>
      <c r="E82" s="15"/>
      <c r="F82" s="15"/>
      <c r="G82" s="15"/>
    </row>
    <row r="83" ht="25" customHeight="1">
      <c r="A83" s="14" t="s">
        <v>495</v>
      </c>
      <c r="B83" s="14"/>
      <c r="C83" s="15" t="s">
        <v>475</v>
      </c>
      <c r="D83" s="15"/>
      <c r="E83" s="15"/>
      <c r="F83" s="15"/>
      <c r="G83" s="15"/>
    </row>
    <row r="84" ht="15" customHeight="1">
</row>
    <row r="85" ht="25" customHeight="1">
      <c r="A85" s="3" t="s">
        <v>572</v>
      </c>
      <c r="B85" s="3"/>
      <c r="C85" s="3"/>
      <c r="D85" s="3"/>
      <c r="E85" s="3"/>
      <c r="F85" s="3"/>
      <c r="G85" s="3"/>
    </row>
    <row r="86" ht="15" customHeight="1">
</row>
    <row r="87" ht="50" customHeight="1">
      <c r="A87" s="7" t="s">
        <v>397</v>
      </c>
      <c r="B87" s="7" t="s">
        <v>566</v>
      </c>
      <c r="C87" s="7"/>
      <c r="D87" s="7" t="s">
        <v>573</v>
      </c>
      <c r="E87" s="7" t="s">
        <v>574</v>
      </c>
      <c r="F87" s="7" t="s">
        <v>575</v>
      </c>
      <c r="G87" s="7" t="s">
        <v>570</v>
      </c>
    </row>
    <row r="88" ht="15" customHeight="1">
      <c r="A88" s="7">
        <v>1</v>
      </c>
      <c r="B88" s="7">
        <v>2</v>
      </c>
      <c r="C88" s="7"/>
      <c r="D88" s="7">
        <v>3</v>
      </c>
      <c r="E88" s="7">
        <v>4</v>
      </c>
      <c r="F88" s="7">
        <v>5</v>
      </c>
      <c r="G88" s="7">
        <v>6</v>
      </c>
    </row>
    <row r="89" ht="20" customHeight="1">
      <c r="A89" s="7" t="s">
        <v>402</v>
      </c>
      <c r="B89" s="8" t="s">
        <v>576</v>
      </c>
      <c r="C89" s="8"/>
      <c r="D89" s="11">
        <v>3</v>
      </c>
      <c r="E89" s="11">
        <v>5</v>
      </c>
      <c r="F89" s="11">
        <v>4333.333333</v>
      </c>
      <c r="G89" s="11">
        <v>65000</v>
      </c>
    </row>
    <row r="90" ht="20" customHeight="1">
      <c r="A90" s="7" t="s">
        <v>403</v>
      </c>
      <c r="B90" s="8" t="s">
        <v>577</v>
      </c>
      <c r="C90" s="8"/>
      <c r="D90" s="11">
        <v>3</v>
      </c>
      <c r="E90" s="11">
        <v>6</v>
      </c>
      <c r="F90" s="11">
        <v>700</v>
      </c>
      <c r="G90" s="11">
        <v>12600</v>
      </c>
    </row>
    <row r="91" ht="25" customHeight="1">
      <c r="A91" s="16" t="s">
        <v>558</v>
      </c>
      <c r="B91" s="16"/>
      <c r="C91" s="16"/>
      <c r="D91" s="16"/>
      <c r="E91" s="16"/>
      <c r="F91" s="16"/>
      <c r="G91" s="13">
        <f>SUBTOTAL(9,G89:G90)</f>
      </c>
    </row>
    <row r="92" ht="25" customHeight="1">
</row>
    <row r="93" ht="20" customHeight="1">
      <c r="A93" s="14" t="s">
        <v>492</v>
      </c>
      <c r="B93" s="14"/>
      <c r="C93" s="15" t="s">
        <v>167</v>
      </c>
      <c r="D93" s="15"/>
      <c r="E93" s="15"/>
      <c r="F93" s="15"/>
      <c r="G93" s="15"/>
    </row>
    <row r="94" ht="20" customHeight="1">
      <c r="A94" s="14" t="s">
        <v>493</v>
      </c>
      <c r="B94" s="14"/>
      <c r="C94" s="15" t="s">
        <v>494</v>
      </c>
      <c r="D94" s="15"/>
      <c r="E94" s="15"/>
      <c r="F94" s="15"/>
      <c r="G94" s="15"/>
    </row>
    <row r="95" ht="25" customHeight="1">
      <c r="A95" s="14" t="s">
        <v>495</v>
      </c>
      <c r="B95" s="14"/>
      <c r="C95" s="15" t="s">
        <v>475</v>
      </c>
      <c r="D95" s="15"/>
      <c r="E95" s="15"/>
      <c r="F95" s="15"/>
      <c r="G95" s="15"/>
    </row>
    <row r="96" ht="15" customHeight="1">
</row>
    <row r="97" ht="25" customHeight="1">
      <c r="A97" s="3" t="s">
        <v>578</v>
      </c>
      <c r="B97" s="3"/>
      <c r="C97" s="3"/>
      <c r="D97" s="3"/>
      <c r="E97" s="3"/>
      <c r="F97" s="3"/>
      <c r="G97" s="3"/>
    </row>
    <row r="98" ht="15" customHeight="1">
</row>
    <row r="99" ht="50" customHeight="1">
      <c r="A99" s="7" t="s">
        <v>397</v>
      </c>
      <c r="B99" s="7" t="s">
        <v>566</v>
      </c>
      <c r="C99" s="7"/>
      <c r="D99" s="7" t="s">
        <v>573</v>
      </c>
      <c r="E99" s="7" t="s">
        <v>574</v>
      </c>
      <c r="F99" s="7" t="s">
        <v>575</v>
      </c>
      <c r="G99" s="7" t="s">
        <v>570</v>
      </c>
    </row>
    <row r="100" ht="15" customHeight="1">
      <c r="A100" s="7">
        <v>1</v>
      </c>
      <c r="B100" s="7">
        <v>2</v>
      </c>
      <c r="C100" s="7"/>
      <c r="D100" s="7">
        <v>3</v>
      </c>
      <c r="E100" s="7">
        <v>4</v>
      </c>
      <c r="F100" s="7">
        <v>5</v>
      </c>
      <c r="G100" s="7">
        <v>6</v>
      </c>
    </row>
    <row r="101" ht="20" customHeight="1">
      <c r="A101" s="7" t="s">
        <v>404</v>
      </c>
      <c r="B101" s="8" t="s">
        <v>579</v>
      </c>
      <c r="C101" s="8"/>
      <c r="D101" s="11">
        <v>25</v>
      </c>
      <c r="E101" s="11">
        <v>2</v>
      </c>
      <c r="F101" s="11">
        <v>1580</v>
      </c>
      <c r="G101" s="11">
        <v>79000</v>
      </c>
    </row>
    <row r="102" ht="25" customHeight="1">
      <c r="A102" s="16" t="s">
        <v>558</v>
      </c>
      <c r="B102" s="16"/>
      <c r="C102" s="16"/>
      <c r="D102" s="16"/>
      <c r="E102" s="16"/>
      <c r="F102" s="16"/>
      <c r="G102" s="13">
        <f>SUBTOTAL(9,G101:G101)</f>
      </c>
    </row>
    <row r="103" ht="25" customHeight="1">
</row>
    <row r="104" ht="20" customHeight="1">
      <c r="A104" s="14" t="s">
        <v>492</v>
      </c>
      <c r="B104" s="14"/>
      <c r="C104" s="15" t="s">
        <v>206</v>
      </c>
      <c r="D104" s="15"/>
      <c r="E104" s="15"/>
      <c r="F104" s="15"/>
      <c r="G104" s="15"/>
    </row>
    <row r="105" ht="20" customHeight="1">
      <c r="A105" s="14" t="s">
        <v>493</v>
      </c>
      <c r="B105" s="14"/>
      <c r="C105" s="15" t="s">
        <v>559</v>
      </c>
      <c r="D105" s="15"/>
      <c r="E105" s="15"/>
      <c r="F105" s="15"/>
      <c r="G105" s="15"/>
    </row>
    <row r="106" ht="25" customHeight="1">
      <c r="A106" s="14" t="s">
        <v>495</v>
      </c>
      <c r="B106" s="14"/>
      <c r="C106" s="15" t="s">
        <v>469</v>
      </c>
      <c r="D106" s="15"/>
      <c r="E106" s="15"/>
      <c r="F106" s="15"/>
      <c r="G106" s="15"/>
    </row>
    <row r="107" ht="15" customHeight="1">
</row>
    <row r="108" ht="50" customHeight="1">
      <c r="A108" s="3" t="s">
        <v>580</v>
      </c>
      <c r="B108" s="3"/>
      <c r="C108" s="3"/>
      <c r="D108" s="3"/>
      <c r="E108" s="3"/>
      <c r="F108" s="3"/>
      <c r="G108" s="3"/>
    </row>
    <row r="109" ht="15" customHeight="1">
</row>
    <row r="110" ht="50" customHeight="1">
      <c r="A110" s="7" t="s">
        <v>397</v>
      </c>
      <c r="B110" s="7" t="s">
        <v>581</v>
      </c>
      <c r="C110" s="7"/>
      <c r="D110" s="7"/>
      <c r="E110" s="7"/>
      <c r="F110" s="7" t="s">
        <v>582</v>
      </c>
      <c r="G110" s="7" t="s">
        <v>583</v>
      </c>
    </row>
    <row r="111" ht="15" customHeight="1">
      <c r="A111" s="7">
        <v>1</v>
      </c>
      <c r="B111" s="7">
        <v>2</v>
      </c>
      <c r="C111" s="7"/>
      <c r="D111" s="7"/>
      <c r="E111" s="7"/>
      <c r="F111" s="7">
        <v>3</v>
      </c>
      <c r="G111" s="7">
        <v>4</v>
      </c>
    </row>
    <row r="112" ht="20" customHeight="1">
      <c r="A112" s="7" t="s">
        <v>402</v>
      </c>
      <c r="B112" s="8" t="s">
        <v>584</v>
      </c>
      <c r="C112" s="8"/>
      <c r="D112" s="8"/>
      <c r="E112" s="8"/>
      <c r="F112" s="11">
        <v>3560.2255</v>
      </c>
      <c r="G112" s="11">
        <v>107518.81</v>
      </c>
    </row>
    <row r="113" ht="25" customHeight="1">
      <c r="A113" s="16" t="s">
        <v>558</v>
      </c>
      <c r="B113" s="16"/>
      <c r="C113" s="16"/>
      <c r="D113" s="16"/>
      <c r="E113" s="16"/>
      <c r="F113" s="16"/>
      <c r="G113" s="13">
        <f>SUBTOTAL(9,G112:G112)</f>
      </c>
    </row>
    <row r="114" ht="25" customHeight="1">
</row>
    <row r="115" ht="20" customHeight="1">
      <c r="A115" s="14" t="s">
        <v>492</v>
      </c>
      <c r="B115" s="14"/>
      <c r="C115" s="15" t="s">
        <v>206</v>
      </c>
      <c r="D115" s="15"/>
      <c r="E115" s="15"/>
      <c r="F115" s="15"/>
      <c r="G115" s="15"/>
    </row>
    <row r="116" ht="20" customHeight="1">
      <c r="A116" s="14" t="s">
        <v>493</v>
      </c>
      <c r="B116" s="14"/>
      <c r="C116" s="15" t="s">
        <v>560</v>
      </c>
      <c r="D116" s="15"/>
      <c r="E116" s="15"/>
      <c r="F116" s="15"/>
      <c r="G116" s="15"/>
    </row>
    <row r="117" ht="25" customHeight="1">
      <c r="A117" s="14" t="s">
        <v>495</v>
      </c>
      <c r="B117" s="14"/>
      <c r="C117" s="15" t="s">
        <v>469</v>
      </c>
      <c r="D117" s="15"/>
      <c r="E117" s="15"/>
      <c r="F117" s="15"/>
      <c r="G117" s="15"/>
    </row>
    <row r="118" ht="15" customHeight="1">
</row>
    <row r="119" ht="50" customHeight="1">
      <c r="A119" s="3" t="s">
        <v>580</v>
      </c>
      <c r="B119" s="3"/>
      <c r="C119" s="3"/>
      <c r="D119" s="3"/>
      <c r="E119" s="3"/>
      <c r="F119" s="3"/>
      <c r="G119" s="3"/>
    </row>
    <row r="120" ht="15" customHeight="1">
</row>
    <row r="121" ht="50" customHeight="1">
      <c r="A121" s="7" t="s">
        <v>397</v>
      </c>
      <c r="B121" s="7" t="s">
        <v>581</v>
      </c>
      <c r="C121" s="7"/>
      <c r="D121" s="7"/>
      <c r="E121" s="7"/>
      <c r="F121" s="7" t="s">
        <v>582</v>
      </c>
      <c r="G121" s="7" t="s">
        <v>583</v>
      </c>
    </row>
    <row r="122" ht="15" customHeight="1">
      <c r="A122" s="7">
        <v>1</v>
      </c>
      <c r="B122" s="7">
        <v>2</v>
      </c>
      <c r="C122" s="7"/>
      <c r="D122" s="7"/>
      <c r="E122" s="7"/>
      <c r="F122" s="7">
        <v>3</v>
      </c>
      <c r="G122" s="7">
        <v>4</v>
      </c>
    </row>
    <row r="123" ht="20" customHeight="1">
      <c r="A123" s="7" t="s">
        <v>402</v>
      </c>
      <c r="B123" s="8" t="s">
        <v>584</v>
      </c>
      <c r="C123" s="8"/>
      <c r="D123" s="8"/>
      <c r="E123" s="8"/>
      <c r="F123" s="11">
        <v>1599376.8</v>
      </c>
      <c r="G123" s="11">
        <v>483011.79</v>
      </c>
    </row>
    <row r="124" ht="20" customHeight="1">
      <c r="A124" s="7" t="s">
        <v>402</v>
      </c>
      <c r="B124" s="8" t="s">
        <v>584</v>
      </c>
      <c r="C124" s="8"/>
      <c r="D124" s="8"/>
      <c r="E124" s="8"/>
      <c r="F124" s="11">
        <v>1482048</v>
      </c>
      <c r="G124" s="11">
        <v>447578.5</v>
      </c>
    </row>
    <row r="125" ht="25" customHeight="1">
      <c r="A125" s="16" t="s">
        <v>558</v>
      </c>
      <c r="B125" s="16"/>
      <c r="C125" s="16"/>
      <c r="D125" s="16"/>
      <c r="E125" s="16"/>
      <c r="F125" s="16"/>
      <c r="G125" s="13">
        <f>SUBTOTAL(9,G123:G124)</f>
      </c>
    </row>
    <row r="126" ht="25" customHeight="1">
</row>
    <row r="127" ht="20" customHeight="1">
      <c r="A127" s="14" t="s">
        <v>492</v>
      </c>
      <c r="B127" s="14"/>
      <c r="C127" s="15" t="s">
        <v>206</v>
      </c>
      <c r="D127" s="15"/>
      <c r="E127" s="15"/>
      <c r="F127" s="15"/>
      <c r="G127" s="15"/>
    </row>
    <row r="128" ht="20" customHeight="1">
      <c r="A128" s="14" t="s">
        <v>493</v>
      </c>
      <c r="B128" s="14"/>
      <c r="C128" s="15" t="s">
        <v>494</v>
      </c>
      <c r="D128" s="15"/>
      <c r="E128" s="15"/>
      <c r="F128" s="15"/>
      <c r="G128" s="15"/>
    </row>
    <row r="129" ht="25" customHeight="1">
      <c r="A129" s="14" t="s">
        <v>495</v>
      </c>
      <c r="B129" s="14"/>
      <c r="C129" s="15" t="s">
        <v>469</v>
      </c>
      <c r="D129" s="15"/>
      <c r="E129" s="15"/>
      <c r="F129" s="15"/>
      <c r="G129" s="15"/>
    </row>
    <row r="130" ht="15" customHeight="1">
</row>
    <row r="131" ht="50" customHeight="1">
      <c r="A131" s="3" t="s">
        <v>580</v>
      </c>
      <c r="B131" s="3"/>
      <c r="C131" s="3"/>
      <c r="D131" s="3"/>
      <c r="E131" s="3"/>
      <c r="F131" s="3"/>
      <c r="G131" s="3"/>
    </row>
    <row r="132" ht="15" customHeight="1">
</row>
    <row r="133" ht="50" customHeight="1">
      <c r="A133" s="7" t="s">
        <v>397</v>
      </c>
      <c r="B133" s="7" t="s">
        <v>581</v>
      </c>
      <c r="C133" s="7"/>
      <c r="D133" s="7"/>
      <c r="E133" s="7"/>
      <c r="F133" s="7" t="s">
        <v>582</v>
      </c>
      <c r="G133" s="7" t="s">
        <v>583</v>
      </c>
    </row>
    <row r="134" ht="15" customHeight="1">
      <c r="A134" s="7">
        <v>1</v>
      </c>
      <c r="B134" s="7">
        <v>2</v>
      </c>
      <c r="C134" s="7"/>
      <c r="D134" s="7"/>
      <c r="E134" s="7"/>
      <c r="F134" s="7">
        <v>3</v>
      </c>
      <c r="G134" s="7">
        <v>4</v>
      </c>
    </row>
    <row r="135" ht="20" customHeight="1">
      <c r="A135" s="7" t="s">
        <v>402</v>
      </c>
      <c r="B135" s="8" t="s">
        <v>584</v>
      </c>
      <c r="C135" s="8"/>
      <c r="D135" s="8"/>
      <c r="E135" s="8"/>
      <c r="F135" s="11">
        <v>135370.4472</v>
      </c>
      <c r="G135" s="11">
        <v>4088187.51</v>
      </c>
    </row>
    <row r="136" ht="20" customHeight="1">
      <c r="A136" s="7" t="s">
        <v>402</v>
      </c>
      <c r="B136" s="8" t="s">
        <v>584</v>
      </c>
      <c r="C136" s="8"/>
      <c r="D136" s="8"/>
      <c r="E136" s="8"/>
      <c r="F136" s="11">
        <v>85515.882</v>
      </c>
      <c r="G136" s="11">
        <v>2582579.64</v>
      </c>
    </row>
    <row r="137" ht="25" customHeight="1">
      <c r="A137" s="16" t="s">
        <v>558</v>
      </c>
      <c r="B137" s="16"/>
      <c r="C137" s="16"/>
      <c r="D137" s="16"/>
      <c r="E137" s="16"/>
      <c r="F137" s="16"/>
      <c r="G137" s="13">
        <f>SUBTOTAL(9,G135:G136)</f>
      </c>
    </row>
    <row r="138" ht="25" customHeight="1">
</row>
    <row r="139" ht="20" customHeight="1">
      <c r="A139" s="14" t="s">
        <v>492</v>
      </c>
      <c r="B139" s="14"/>
      <c r="C139" s="15" t="s">
        <v>206</v>
      </c>
      <c r="D139" s="15"/>
      <c r="E139" s="15"/>
      <c r="F139" s="15"/>
      <c r="G139" s="15"/>
    </row>
    <row r="140" ht="20" customHeight="1">
      <c r="A140" s="14" t="s">
        <v>493</v>
      </c>
      <c r="B140" s="14"/>
      <c r="C140" s="15" t="s">
        <v>559</v>
      </c>
      <c r="D140" s="15"/>
      <c r="E140" s="15"/>
      <c r="F140" s="15"/>
      <c r="G140" s="15"/>
    </row>
    <row r="141" ht="25" customHeight="1">
      <c r="A141" s="14" t="s">
        <v>495</v>
      </c>
      <c r="B141" s="14"/>
      <c r="C141" s="15" t="s">
        <v>472</v>
      </c>
      <c r="D141" s="15"/>
      <c r="E141" s="15"/>
      <c r="F141" s="15"/>
      <c r="G141" s="15"/>
    </row>
    <row r="142" ht="15" customHeight="1">
</row>
    <row r="143" ht="50" customHeight="1">
      <c r="A143" s="3" t="s">
        <v>580</v>
      </c>
      <c r="B143" s="3"/>
      <c r="C143" s="3"/>
      <c r="D143" s="3"/>
      <c r="E143" s="3"/>
      <c r="F143" s="3"/>
      <c r="G143" s="3"/>
    </row>
    <row r="144" ht="15" customHeight="1">
</row>
    <row r="145" ht="50" customHeight="1">
      <c r="A145" s="7" t="s">
        <v>397</v>
      </c>
      <c r="B145" s="7" t="s">
        <v>581</v>
      </c>
      <c r="C145" s="7"/>
      <c r="D145" s="7"/>
      <c r="E145" s="7"/>
      <c r="F145" s="7" t="s">
        <v>582</v>
      </c>
      <c r="G145" s="7" t="s">
        <v>583</v>
      </c>
    </row>
    <row r="146" ht="15" customHeight="1">
      <c r="A146" s="7">
        <v>1</v>
      </c>
      <c r="B146" s="7">
        <v>2</v>
      </c>
      <c r="C146" s="7"/>
      <c r="D146" s="7"/>
      <c r="E146" s="7"/>
      <c r="F146" s="7">
        <v>3</v>
      </c>
      <c r="G146" s="7">
        <v>4</v>
      </c>
    </row>
    <row r="147" ht="20" customHeight="1">
      <c r="A147" s="7" t="s">
        <v>402</v>
      </c>
      <c r="B147" s="8" t="s">
        <v>584</v>
      </c>
      <c r="C147" s="8"/>
      <c r="D147" s="8"/>
      <c r="E147" s="8"/>
      <c r="F147" s="11">
        <v>3560.2255</v>
      </c>
      <c r="G147" s="11">
        <v>107518.81</v>
      </c>
    </row>
    <row r="148" ht="25" customHeight="1">
      <c r="A148" s="16" t="s">
        <v>558</v>
      </c>
      <c r="B148" s="16"/>
      <c r="C148" s="16"/>
      <c r="D148" s="16"/>
      <c r="E148" s="16"/>
      <c r="F148" s="16"/>
      <c r="G148" s="13">
        <f>SUBTOTAL(9,G147:G147)</f>
      </c>
    </row>
    <row r="149" ht="25" customHeight="1">
</row>
    <row r="150" ht="20" customHeight="1">
      <c r="A150" s="14" t="s">
        <v>492</v>
      </c>
      <c r="B150" s="14"/>
      <c r="C150" s="15" t="s">
        <v>206</v>
      </c>
      <c r="D150" s="15"/>
      <c r="E150" s="15"/>
      <c r="F150" s="15"/>
      <c r="G150" s="15"/>
    </row>
    <row r="151" ht="20" customHeight="1">
      <c r="A151" s="14" t="s">
        <v>493</v>
      </c>
      <c r="B151" s="14"/>
      <c r="C151" s="15" t="s">
        <v>494</v>
      </c>
      <c r="D151" s="15"/>
      <c r="E151" s="15"/>
      <c r="F151" s="15"/>
      <c r="G151" s="15"/>
    </row>
    <row r="152" ht="25" customHeight="1">
      <c r="A152" s="14" t="s">
        <v>495</v>
      </c>
      <c r="B152" s="14"/>
      <c r="C152" s="15" t="s">
        <v>472</v>
      </c>
      <c r="D152" s="15"/>
      <c r="E152" s="15"/>
      <c r="F152" s="15"/>
      <c r="G152" s="15"/>
    </row>
    <row r="153" ht="15" customHeight="1">
</row>
    <row r="154" ht="50" customHeight="1">
      <c r="A154" s="3" t="s">
        <v>580</v>
      </c>
      <c r="B154" s="3"/>
      <c r="C154" s="3"/>
      <c r="D154" s="3"/>
      <c r="E154" s="3"/>
      <c r="F154" s="3"/>
      <c r="G154" s="3"/>
    </row>
    <row r="155" ht="15" customHeight="1">
</row>
    <row r="156" ht="50" customHeight="1">
      <c r="A156" s="7" t="s">
        <v>397</v>
      </c>
      <c r="B156" s="7" t="s">
        <v>581</v>
      </c>
      <c r="C156" s="7"/>
      <c r="D156" s="7"/>
      <c r="E156" s="7"/>
      <c r="F156" s="7" t="s">
        <v>582</v>
      </c>
      <c r="G156" s="7" t="s">
        <v>583</v>
      </c>
    </row>
    <row r="157" ht="15" customHeight="1">
      <c r="A157" s="7">
        <v>1</v>
      </c>
      <c r="B157" s="7">
        <v>2</v>
      </c>
      <c r="C157" s="7"/>
      <c r="D157" s="7"/>
      <c r="E157" s="7"/>
      <c r="F157" s="7">
        <v>3</v>
      </c>
      <c r="G157" s="7">
        <v>4</v>
      </c>
    </row>
    <row r="158" ht="20" customHeight="1">
      <c r="A158" s="7" t="s">
        <v>402</v>
      </c>
      <c r="B158" s="8" t="s">
        <v>584</v>
      </c>
      <c r="C158" s="8"/>
      <c r="D158" s="8"/>
      <c r="E158" s="8"/>
      <c r="F158" s="11">
        <v>135370.4472</v>
      </c>
      <c r="G158" s="11">
        <v>4088187.51</v>
      </c>
    </row>
    <row r="159" ht="20" customHeight="1">
      <c r="A159" s="7" t="s">
        <v>402</v>
      </c>
      <c r="B159" s="8" t="s">
        <v>584</v>
      </c>
      <c r="C159" s="8"/>
      <c r="D159" s="8"/>
      <c r="E159" s="8"/>
      <c r="F159" s="11">
        <v>85515.882</v>
      </c>
      <c r="G159" s="11">
        <v>2582579.64</v>
      </c>
    </row>
    <row r="160" ht="25" customHeight="1">
      <c r="A160" s="16" t="s">
        <v>558</v>
      </c>
      <c r="B160" s="16"/>
      <c r="C160" s="16"/>
      <c r="D160" s="16"/>
      <c r="E160" s="16"/>
      <c r="F160" s="16"/>
      <c r="G160" s="13">
        <f>SUBTOTAL(9,G158:G159)</f>
      </c>
    </row>
    <row r="161" ht="25" customHeight="1">
</row>
    <row r="162" ht="20" customHeight="1">
      <c r="A162" s="14" t="s">
        <v>492</v>
      </c>
      <c r="B162" s="14"/>
      <c r="C162" s="15" t="s">
        <v>206</v>
      </c>
      <c r="D162" s="15"/>
      <c r="E162" s="15"/>
      <c r="F162" s="15"/>
      <c r="G162" s="15"/>
    </row>
    <row r="163" ht="20" customHeight="1">
      <c r="A163" s="14" t="s">
        <v>493</v>
      </c>
      <c r="B163" s="14"/>
      <c r="C163" s="15" t="s">
        <v>559</v>
      </c>
      <c r="D163" s="15"/>
      <c r="E163" s="15"/>
      <c r="F163" s="15"/>
      <c r="G163" s="15"/>
    </row>
    <row r="164" ht="25" customHeight="1">
      <c r="A164" s="14" t="s">
        <v>495</v>
      </c>
      <c r="B164" s="14"/>
      <c r="C164" s="15" t="s">
        <v>475</v>
      </c>
      <c r="D164" s="15"/>
      <c r="E164" s="15"/>
      <c r="F164" s="15"/>
      <c r="G164" s="15"/>
    </row>
    <row r="165" ht="15" customHeight="1">
</row>
    <row r="166" ht="50" customHeight="1">
      <c r="A166" s="3" t="s">
        <v>580</v>
      </c>
      <c r="B166" s="3"/>
      <c r="C166" s="3"/>
      <c r="D166" s="3"/>
      <c r="E166" s="3"/>
      <c r="F166" s="3"/>
      <c r="G166" s="3"/>
    </row>
    <row r="167" ht="15" customHeight="1">
</row>
    <row r="168" ht="50" customHeight="1">
      <c r="A168" s="7" t="s">
        <v>397</v>
      </c>
      <c r="B168" s="7" t="s">
        <v>581</v>
      </c>
      <c r="C168" s="7"/>
      <c r="D168" s="7"/>
      <c r="E168" s="7"/>
      <c r="F168" s="7" t="s">
        <v>582</v>
      </c>
      <c r="G168" s="7" t="s">
        <v>583</v>
      </c>
    </row>
    <row r="169" ht="15" customHeight="1">
      <c r="A169" s="7">
        <v>1</v>
      </c>
      <c r="B169" s="7">
        <v>2</v>
      </c>
      <c r="C169" s="7"/>
      <c r="D169" s="7"/>
      <c r="E169" s="7"/>
      <c r="F169" s="7">
        <v>3</v>
      </c>
      <c r="G169" s="7">
        <v>4</v>
      </c>
    </row>
    <row r="170" ht="20" customHeight="1">
      <c r="A170" s="7" t="s">
        <v>402</v>
      </c>
      <c r="B170" s="8" t="s">
        <v>584</v>
      </c>
      <c r="C170" s="8"/>
      <c r="D170" s="8"/>
      <c r="E170" s="8"/>
      <c r="F170" s="11">
        <v>3560.2255</v>
      </c>
      <c r="G170" s="11">
        <v>107518.81</v>
      </c>
    </row>
    <row r="171" ht="25" customHeight="1">
      <c r="A171" s="16" t="s">
        <v>558</v>
      </c>
      <c r="B171" s="16"/>
      <c r="C171" s="16"/>
      <c r="D171" s="16"/>
      <c r="E171" s="16"/>
      <c r="F171" s="16"/>
      <c r="G171" s="13">
        <f>SUBTOTAL(9,G170:G170)</f>
      </c>
    </row>
    <row r="172" ht="25" customHeight="1">
</row>
    <row r="173" ht="20" customHeight="1">
      <c r="A173" s="14" t="s">
        <v>492</v>
      </c>
      <c r="B173" s="14"/>
      <c r="C173" s="15" t="s">
        <v>206</v>
      </c>
      <c r="D173" s="15"/>
      <c r="E173" s="15"/>
      <c r="F173" s="15"/>
      <c r="G173" s="15"/>
    </row>
    <row r="174" ht="20" customHeight="1">
      <c r="A174" s="14" t="s">
        <v>493</v>
      </c>
      <c r="B174" s="14"/>
      <c r="C174" s="15" t="s">
        <v>494</v>
      </c>
      <c r="D174" s="15"/>
      <c r="E174" s="15"/>
      <c r="F174" s="15"/>
      <c r="G174" s="15"/>
    </row>
    <row r="175" ht="25" customHeight="1">
      <c r="A175" s="14" t="s">
        <v>495</v>
      </c>
      <c r="B175" s="14"/>
      <c r="C175" s="15" t="s">
        <v>475</v>
      </c>
      <c r="D175" s="15"/>
      <c r="E175" s="15"/>
      <c r="F175" s="15"/>
      <c r="G175" s="15"/>
    </row>
    <row r="176" ht="15" customHeight="1">
</row>
    <row r="177" ht="50" customHeight="1">
      <c r="A177" s="3" t="s">
        <v>580</v>
      </c>
      <c r="B177" s="3"/>
      <c r="C177" s="3"/>
      <c r="D177" s="3"/>
      <c r="E177" s="3"/>
      <c r="F177" s="3"/>
      <c r="G177" s="3"/>
    </row>
    <row r="178" ht="15" customHeight="1">
</row>
    <row r="179" ht="50" customHeight="1">
      <c r="A179" s="7" t="s">
        <v>397</v>
      </c>
      <c r="B179" s="7" t="s">
        <v>581</v>
      </c>
      <c r="C179" s="7"/>
      <c r="D179" s="7"/>
      <c r="E179" s="7"/>
      <c r="F179" s="7" t="s">
        <v>582</v>
      </c>
      <c r="G179" s="7" t="s">
        <v>583</v>
      </c>
    </row>
    <row r="180" ht="15" customHeight="1">
      <c r="A180" s="7">
        <v>1</v>
      </c>
      <c r="B180" s="7">
        <v>2</v>
      </c>
      <c r="C180" s="7"/>
      <c r="D180" s="7"/>
      <c r="E180" s="7"/>
      <c r="F180" s="7">
        <v>3</v>
      </c>
      <c r="G180" s="7">
        <v>4</v>
      </c>
    </row>
    <row r="181" ht="20" customHeight="1">
      <c r="A181" s="7" t="s">
        <v>402</v>
      </c>
      <c r="B181" s="8" t="s">
        <v>584</v>
      </c>
      <c r="C181" s="8"/>
      <c r="D181" s="8"/>
      <c r="E181" s="8"/>
      <c r="F181" s="11">
        <v>135370.4472</v>
      </c>
      <c r="G181" s="11">
        <v>4088187.51</v>
      </c>
    </row>
    <row r="182" ht="20" customHeight="1">
      <c r="A182" s="7" t="s">
        <v>402</v>
      </c>
      <c r="B182" s="8" t="s">
        <v>584</v>
      </c>
      <c r="C182" s="8"/>
      <c r="D182" s="8"/>
      <c r="E182" s="8"/>
      <c r="F182" s="11">
        <v>85515.882</v>
      </c>
      <c r="G182" s="11">
        <v>2582579.64</v>
      </c>
    </row>
    <row r="183" ht="25" customHeight="1">
      <c r="A183" s="16" t="s">
        <v>558</v>
      </c>
      <c r="B183" s="16"/>
      <c r="C183" s="16"/>
      <c r="D183" s="16"/>
      <c r="E183" s="16"/>
      <c r="F183" s="16"/>
      <c r="G183" s="13">
        <f>SUBTOTAL(9,G181:G182)</f>
      </c>
    </row>
    <row r="184" ht="20" customHeight="1">
</row>
    <row r="185" ht="25" customHeight="1">
      <c r="A185" s="14" t="s">
        <v>495</v>
      </c>
      <c r="B185" s="14"/>
      <c r="C185" s="15" t="s">
        <v>469</v>
      </c>
      <c r="D185" s="15"/>
      <c r="E185" s="15"/>
      <c r="F185" s="15"/>
      <c r="G185" s="15"/>
    </row>
    <row r="186" ht="15" customHeight="1">
</row>
    <row r="187" ht="50" customHeight="1">
      <c r="A187" s="3" t="s">
        <v>585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397</v>
      </c>
      <c r="B189" s="7" t="s">
        <v>48</v>
      </c>
      <c r="C189" s="7"/>
      <c r="D189" s="7"/>
      <c r="E189" s="7" t="s">
        <v>562</v>
      </c>
      <c r="F189" s="7" t="s">
        <v>563</v>
      </c>
      <c r="G189" s="7" t="s">
        <v>564</v>
      </c>
    </row>
    <row r="190" ht="20" customHeight="1">
      <c r="A190" s="7" t="s">
        <v>60</v>
      </c>
      <c r="B190" s="7" t="s">
        <v>60</v>
      </c>
      <c r="C190" s="7"/>
      <c r="D190" s="7"/>
      <c r="E190" s="7" t="s">
        <v>60</v>
      </c>
      <c r="F190" s="7" t="s">
        <v>60</v>
      </c>
      <c r="G190" s="7" t="s">
        <v>60</v>
      </c>
    </row>
    <row r="191" ht="20" customHeight="1">
</row>
    <row r="192" ht="25" customHeight="1">
      <c r="A192" s="14" t="s">
        <v>495</v>
      </c>
      <c r="B192" s="14"/>
      <c r="C192" s="15" t="s">
        <v>472</v>
      </c>
      <c r="D192" s="15"/>
      <c r="E192" s="15"/>
      <c r="F192" s="15"/>
      <c r="G192" s="15"/>
    </row>
    <row r="193" ht="15" customHeight="1">
</row>
    <row r="194" ht="50" customHeight="1">
      <c r="A194" s="3" t="s">
        <v>585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397</v>
      </c>
      <c r="B196" s="7" t="s">
        <v>48</v>
      </c>
      <c r="C196" s="7"/>
      <c r="D196" s="7"/>
      <c r="E196" s="7" t="s">
        <v>562</v>
      </c>
      <c r="F196" s="7" t="s">
        <v>563</v>
      </c>
      <c r="G196" s="7" t="s">
        <v>564</v>
      </c>
    </row>
    <row r="197" ht="20" customHeight="1">
      <c r="A197" s="7" t="s">
        <v>60</v>
      </c>
      <c r="B197" s="7" t="s">
        <v>60</v>
      </c>
      <c r="C197" s="7"/>
      <c r="D197" s="7"/>
      <c r="E197" s="7" t="s">
        <v>60</v>
      </c>
      <c r="F197" s="7" t="s">
        <v>60</v>
      </c>
      <c r="G197" s="7" t="s">
        <v>60</v>
      </c>
    </row>
    <row r="198" ht="20" customHeight="1">
</row>
    <row r="199" ht="25" customHeight="1">
      <c r="A199" s="14" t="s">
        <v>495</v>
      </c>
      <c r="B199" s="14"/>
      <c r="C199" s="15" t="s">
        <v>475</v>
      </c>
      <c r="D199" s="15"/>
      <c r="E199" s="15"/>
      <c r="F199" s="15"/>
      <c r="G199" s="15"/>
    </row>
    <row r="200" ht="15" customHeight="1">
</row>
    <row r="201" ht="50" customHeight="1">
      <c r="A201" s="3" t="s">
        <v>585</v>
      </c>
      <c r="B201" s="3"/>
      <c r="C201" s="3"/>
      <c r="D201" s="3"/>
      <c r="E201" s="3"/>
      <c r="F201" s="3"/>
      <c r="G201" s="3"/>
    </row>
    <row r="202" ht="15" customHeight="1">
</row>
    <row r="203" ht="50" customHeight="1">
      <c r="A203" s="7" t="s">
        <v>397</v>
      </c>
      <c r="B203" s="7" t="s">
        <v>48</v>
      </c>
      <c r="C203" s="7"/>
      <c r="D203" s="7"/>
      <c r="E203" s="7" t="s">
        <v>562</v>
      </c>
      <c r="F203" s="7" t="s">
        <v>563</v>
      </c>
      <c r="G203" s="7" t="s">
        <v>564</v>
      </c>
    </row>
    <row r="204" ht="20" customHeight="1">
      <c r="A204" s="7" t="s">
        <v>60</v>
      </c>
      <c r="B204" s="7" t="s">
        <v>60</v>
      </c>
      <c r="C204" s="7"/>
      <c r="D204" s="7"/>
      <c r="E204" s="7" t="s">
        <v>60</v>
      </c>
      <c r="F204" s="7" t="s">
        <v>60</v>
      </c>
      <c r="G204" s="7" t="s">
        <v>60</v>
      </c>
    </row>
    <row r="205" ht="25" customHeight="1">
</row>
    <row r="206" ht="20" customHeight="1">
      <c r="A206" s="14" t="s">
        <v>492</v>
      </c>
      <c r="B206" s="14"/>
      <c r="C206" s="15" t="s">
        <v>266</v>
      </c>
      <c r="D206" s="15"/>
      <c r="E206" s="15"/>
      <c r="F206" s="15"/>
      <c r="G206" s="15"/>
    </row>
    <row r="207" ht="20" customHeight="1">
      <c r="A207" s="14" t="s">
        <v>493</v>
      </c>
      <c r="B207" s="14"/>
      <c r="C207" s="15" t="s">
        <v>494</v>
      </c>
      <c r="D207" s="15"/>
      <c r="E207" s="15"/>
      <c r="F207" s="15"/>
      <c r="G207" s="15"/>
    </row>
    <row r="208" ht="25" customHeight="1">
      <c r="A208" s="14" t="s">
        <v>495</v>
      </c>
      <c r="B208" s="14"/>
      <c r="C208" s="15" t="s">
        <v>469</v>
      </c>
      <c r="D208" s="15"/>
      <c r="E208" s="15"/>
      <c r="F208" s="15"/>
      <c r="G208" s="15"/>
    </row>
    <row r="209" ht="15" customHeight="1">
</row>
    <row r="210" ht="25" customHeight="1">
      <c r="A210" s="3" t="s">
        <v>586</v>
      </c>
      <c r="B210" s="3"/>
      <c r="C210" s="3"/>
      <c r="D210" s="3"/>
      <c r="E210" s="3"/>
      <c r="F210" s="3"/>
      <c r="G210" s="3"/>
    </row>
    <row r="211" ht="15" customHeight="1">
</row>
    <row r="212" ht="60" customHeight="1">
      <c r="A212" s="7" t="s">
        <v>397</v>
      </c>
      <c r="B212" s="7" t="s">
        <v>566</v>
      </c>
      <c r="C212" s="7"/>
      <c r="D212" s="7"/>
      <c r="E212" s="7" t="s">
        <v>587</v>
      </c>
      <c r="F212" s="7" t="s">
        <v>588</v>
      </c>
      <c r="G212" s="7" t="s">
        <v>589</v>
      </c>
    </row>
    <row r="213" ht="15" customHeight="1">
      <c r="A213" s="7">
        <v>1</v>
      </c>
      <c r="B213" s="7">
        <v>2</v>
      </c>
      <c r="C213" s="7"/>
      <c r="D213" s="7"/>
      <c r="E213" s="7">
        <v>3</v>
      </c>
      <c r="F213" s="7">
        <v>4</v>
      </c>
      <c r="G213" s="7">
        <v>5</v>
      </c>
    </row>
    <row r="214" ht="20" customHeight="1">
      <c r="A214" s="7" t="s">
        <v>403</v>
      </c>
      <c r="B214" s="8" t="s">
        <v>590</v>
      </c>
      <c r="C214" s="8"/>
      <c r="D214" s="8"/>
      <c r="E214" s="11">
        <v>1</v>
      </c>
      <c r="F214" s="11">
        <v>26179</v>
      </c>
      <c r="G214" s="11">
        <v>26179</v>
      </c>
    </row>
    <row r="215" ht="25" customHeight="1">
      <c r="A215" s="16" t="s">
        <v>558</v>
      </c>
      <c r="B215" s="16"/>
      <c r="C215" s="16"/>
      <c r="D215" s="16"/>
      <c r="E215" s="16"/>
      <c r="F215" s="16"/>
      <c r="G215" s="13">
        <f>SUBTOTAL(9,G214:G214)</f>
      </c>
    </row>
    <row r="216" ht="25" customHeight="1">
</row>
    <row r="217" ht="20" customHeight="1">
      <c r="A217" s="14" t="s">
        <v>492</v>
      </c>
      <c r="B217" s="14"/>
      <c r="C217" s="15" t="s">
        <v>258</v>
      </c>
      <c r="D217" s="15"/>
      <c r="E217" s="15"/>
      <c r="F217" s="15"/>
      <c r="G217" s="15"/>
    </row>
    <row r="218" ht="20" customHeight="1">
      <c r="A218" s="14" t="s">
        <v>493</v>
      </c>
      <c r="B218" s="14"/>
      <c r="C218" s="15" t="s">
        <v>494</v>
      </c>
      <c r="D218" s="15"/>
      <c r="E218" s="15"/>
      <c r="F218" s="15"/>
      <c r="G218" s="15"/>
    </row>
    <row r="219" ht="25" customHeight="1">
      <c r="A219" s="14" t="s">
        <v>495</v>
      </c>
      <c r="B219" s="14"/>
      <c r="C219" s="15" t="s">
        <v>469</v>
      </c>
      <c r="D219" s="15"/>
      <c r="E219" s="15"/>
      <c r="F219" s="15"/>
      <c r="G219" s="15"/>
    </row>
    <row r="220" ht="15" customHeight="1">
</row>
    <row r="221" ht="25" customHeight="1">
      <c r="A221" s="3" t="s">
        <v>586</v>
      </c>
      <c r="B221" s="3"/>
      <c r="C221" s="3"/>
      <c r="D221" s="3"/>
      <c r="E221" s="3"/>
      <c r="F221" s="3"/>
      <c r="G221" s="3"/>
    </row>
    <row r="222" ht="15" customHeight="1">
</row>
    <row r="223" ht="60" customHeight="1">
      <c r="A223" s="7" t="s">
        <v>397</v>
      </c>
      <c r="B223" s="7" t="s">
        <v>566</v>
      </c>
      <c r="C223" s="7"/>
      <c r="D223" s="7"/>
      <c r="E223" s="7" t="s">
        <v>587</v>
      </c>
      <c r="F223" s="7" t="s">
        <v>588</v>
      </c>
      <c r="G223" s="7" t="s">
        <v>589</v>
      </c>
    </row>
    <row r="224" ht="15" customHeight="1">
      <c r="A224" s="7">
        <v>1</v>
      </c>
      <c r="B224" s="7">
        <v>2</v>
      </c>
      <c r="C224" s="7"/>
      <c r="D224" s="7"/>
      <c r="E224" s="7">
        <v>3</v>
      </c>
      <c r="F224" s="7">
        <v>4</v>
      </c>
      <c r="G224" s="7">
        <v>5</v>
      </c>
    </row>
    <row r="225" ht="20" customHeight="1">
      <c r="A225" s="7" t="s">
        <v>402</v>
      </c>
      <c r="B225" s="8" t="s">
        <v>591</v>
      </c>
      <c r="C225" s="8"/>
      <c r="D225" s="8"/>
      <c r="E225" s="11">
        <v>31510000</v>
      </c>
      <c r="F225" s="11">
        <v>1</v>
      </c>
      <c r="G225" s="11">
        <v>315100</v>
      </c>
    </row>
    <row r="226" ht="25" customHeight="1">
      <c r="A226" s="16" t="s">
        <v>558</v>
      </c>
      <c r="B226" s="16"/>
      <c r="C226" s="16"/>
      <c r="D226" s="16"/>
      <c r="E226" s="16"/>
      <c r="F226" s="16"/>
      <c r="G226" s="13">
        <f>SUBTOTAL(9,G225:G225)</f>
      </c>
    </row>
    <row r="227" ht="25" customHeight="1">
</row>
    <row r="228" ht="20" customHeight="1">
      <c r="A228" s="14" t="s">
        <v>492</v>
      </c>
      <c r="B228" s="14"/>
      <c r="C228" s="15" t="s">
        <v>274</v>
      </c>
      <c r="D228" s="15"/>
      <c r="E228" s="15"/>
      <c r="F228" s="15"/>
      <c r="G228" s="15"/>
    </row>
    <row r="229" ht="20" customHeight="1">
      <c r="A229" s="14" t="s">
        <v>493</v>
      </c>
      <c r="B229" s="14"/>
      <c r="C229" s="15" t="s">
        <v>559</v>
      </c>
      <c r="D229" s="15"/>
      <c r="E229" s="15"/>
      <c r="F229" s="15"/>
      <c r="G229" s="15"/>
    </row>
    <row r="230" ht="25" customHeight="1">
      <c r="A230" s="14" t="s">
        <v>495</v>
      </c>
      <c r="B230" s="14"/>
      <c r="C230" s="15" t="s">
        <v>469</v>
      </c>
      <c r="D230" s="15"/>
      <c r="E230" s="15"/>
      <c r="F230" s="15"/>
      <c r="G230" s="15"/>
    </row>
    <row r="231" ht="15" customHeight="1">
</row>
    <row r="232" ht="25" customHeight="1">
      <c r="A232" s="3" t="s">
        <v>592</v>
      </c>
      <c r="B232" s="3"/>
      <c r="C232" s="3"/>
      <c r="D232" s="3"/>
      <c r="E232" s="3"/>
      <c r="F232" s="3"/>
      <c r="G232" s="3"/>
    </row>
    <row r="233" ht="15" customHeight="1">
</row>
    <row r="234" ht="60" customHeight="1">
      <c r="A234" s="7" t="s">
        <v>397</v>
      </c>
      <c r="B234" s="7" t="s">
        <v>566</v>
      </c>
      <c r="C234" s="7"/>
      <c r="D234" s="7"/>
      <c r="E234" s="7" t="s">
        <v>587</v>
      </c>
      <c r="F234" s="7" t="s">
        <v>588</v>
      </c>
      <c r="G234" s="7" t="s">
        <v>589</v>
      </c>
    </row>
    <row r="235" ht="15" customHeight="1">
      <c r="A235" s="7">
        <v>1</v>
      </c>
      <c r="B235" s="7">
        <v>2</v>
      </c>
      <c r="C235" s="7"/>
      <c r="D235" s="7"/>
      <c r="E235" s="7">
        <v>3</v>
      </c>
      <c r="F235" s="7">
        <v>4</v>
      </c>
      <c r="G235" s="7">
        <v>5</v>
      </c>
    </row>
    <row r="236" ht="20" customHeight="1">
      <c r="A236" s="7" t="s">
        <v>404</v>
      </c>
      <c r="B236" s="8" t="s">
        <v>593</v>
      </c>
      <c r="C236" s="8"/>
      <c r="D236" s="8"/>
      <c r="E236" s="11">
        <v>1</v>
      </c>
      <c r="F236" s="11">
        <v>2011.83</v>
      </c>
      <c r="G236" s="11">
        <v>2011.83</v>
      </c>
    </row>
    <row r="237" ht="20" customHeight="1">
      <c r="A237" s="7" t="s">
        <v>404</v>
      </c>
      <c r="B237" s="8" t="s">
        <v>593</v>
      </c>
      <c r="C237" s="8"/>
      <c r="D237" s="8"/>
      <c r="E237" s="11">
        <v>1</v>
      </c>
      <c r="F237" s="11">
        <v>1000.72</v>
      </c>
      <c r="G237" s="11">
        <v>1000.72</v>
      </c>
    </row>
    <row r="238" ht="20" customHeight="1">
      <c r="A238" s="7" t="s">
        <v>404</v>
      </c>
      <c r="B238" s="8" t="s">
        <v>593</v>
      </c>
      <c r="C238" s="8"/>
      <c r="D238" s="8"/>
      <c r="E238" s="11">
        <v>1</v>
      </c>
      <c r="F238" s="11">
        <v>9984.53</v>
      </c>
      <c r="G238" s="11">
        <v>9984.53</v>
      </c>
    </row>
    <row r="239" ht="25" customHeight="1">
      <c r="A239" s="16" t="s">
        <v>558</v>
      </c>
      <c r="B239" s="16"/>
      <c r="C239" s="16"/>
      <c r="D239" s="16"/>
      <c r="E239" s="16"/>
      <c r="F239" s="16"/>
      <c r="G239" s="13">
        <f>SUBTOTAL(9,G236:G238)</f>
      </c>
    </row>
    <row r="240" ht="25" customHeight="1">
</row>
    <row r="241" ht="20" customHeight="1">
      <c r="A241" s="14" t="s">
        <v>492</v>
      </c>
      <c r="B241" s="14"/>
      <c r="C241" s="15" t="s">
        <v>266</v>
      </c>
      <c r="D241" s="15"/>
      <c r="E241" s="15"/>
      <c r="F241" s="15"/>
      <c r="G241" s="15"/>
    </row>
    <row r="242" ht="20" customHeight="1">
      <c r="A242" s="14" t="s">
        <v>493</v>
      </c>
      <c r="B242" s="14"/>
      <c r="C242" s="15" t="s">
        <v>494</v>
      </c>
      <c r="D242" s="15"/>
      <c r="E242" s="15"/>
      <c r="F242" s="15"/>
      <c r="G242" s="15"/>
    </row>
    <row r="243" ht="25" customHeight="1">
      <c r="A243" s="14" t="s">
        <v>495</v>
      </c>
      <c r="B243" s="14"/>
      <c r="C243" s="15" t="s">
        <v>472</v>
      </c>
      <c r="D243" s="15"/>
      <c r="E243" s="15"/>
      <c r="F243" s="15"/>
      <c r="G243" s="15"/>
    </row>
    <row r="244" ht="15" customHeight="1">
</row>
    <row r="245" ht="25" customHeight="1">
      <c r="A245" s="3" t="s">
        <v>586</v>
      </c>
      <c r="B245" s="3"/>
      <c r="C245" s="3"/>
      <c r="D245" s="3"/>
      <c r="E245" s="3"/>
      <c r="F245" s="3"/>
      <c r="G245" s="3"/>
    </row>
    <row r="246" ht="15" customHeight="1">
</row>
    <row r="247" ht="60" customHeight="1">
      <c r="A247" s="7" t="s">
        <v>397</v>
      </c>
      <c r="B247" s="7" t="s">
        <v>566</v>
      </c>
      <c r="C247" s="7"/>
      <c r="D247" s="7"/>
      <c r="E247" s="7" t="s">
        <v>587</v>
      </c>
      <c r="F247" s="7" t="s">
        <v>588</v>
      </c>
      <c r="G247" s="7" t="s">
        <v>589</v>
      </c>
    </row>
    <row r="248" ht="15" customHeight="1">
      <c r="A248" s="7">
        <v>1</v>
      </c>
      <c r="B248" s="7">
        <v>2</v>
      </c>
      <c r="C248" s="7"/>
      <c r="D248" s="7"/>
      <c r="E248" s="7">
        <v>3</v>
      </c>
      <c r="F248" s="7">
        <v>4</v>
      </c>
      <c r="G248" s="7">
        <v>5</v>
      </c>
    </row>
    <row r="249" ht="20" customHeight="1">
      <c r="A249" s="7" t="s">
        <v>403</v>
      </c>
      <c r="B249" s="8" t="s">
        <v>590</v>
      </c>
      <c r="C249" s="8"/>
      <c r="D249" s="8"/>
      <c r="E249" s="11">
        <v>1</v>
      </c>
      <c r="F249" s="11">
        <v>13200</v>
      </c>
      <c r="G249" s="11">
        <v>13200</v>
      </c>
    </row>
    <row r="250" ht="25" customHeight="1">
      <c r="A250" s="16" t="s">
        <v>558</v>
      </c>
      <c r="B250" s="16"/>
      <c r="C250" s="16"/>
      <c r="D250" s="16"/>
      <c r="E250" s="16"/>
      <c r="F250" s="16"/>
      <c r="G250" s="13">
        <f>SUBTOTAL(9,G249:G249)</f>
      </c>
    </row>
    <row r="251" ht="25" customHeight="1">
</row>
    <row r="252" ht="20" customHeight="1">
      <c r="A252" s="14" t="s">
        <v>492</v>
      </c>
      <c r="B252" s="14"/>
      <c r="C252" s="15" t="s">
        <v>258</v>
      </c>
      <c r="D252" s="15"/>
      <c r="E252" s="15"/>
      <c r="F252" s="15"/>
      <c r="G252" s="15"/>
    </row>
    <row r="253" ht="20" customHeight="1">
      <c r="A253" s="14" t="s">
        <v>493</v>
      </c>
      <c r="B253" s="14"/>
      <c r="C253" s="15" t="s">
        <v>494</v>
      </c>
      <c r="D253" s="15"/>
      <c r="E253" s="15"/>
      <c r="F253" s="15"/>
      <c r="G253" s="15"/>
    </row>
    <row r="254" ht="25" customHeight="1">
      <c r="A254" s="14" t="s">
        <v>495</v>
      </c>
      <c r="B254" s="14"/>
      <c r="C254" s="15" t="s">
        <v>472</v>
      </c>
      <c r="D254" s="15"/>
      <c r="E254" s="15"/>
      <c r="F254" s="15"/>
      <c r="G254" s="15"/>
    </row>
    <row r="255" ht="15" customHeight="1">
</row>
    <row r="256" ht="25" customHeight="1">
      <c r="A256" s="3" t="s">
        <v>586</v>
      </c>
      <c r="B256" s="3"/>
      <c r="C256" s="3"/>
      <c r="D256" s="3"/>
      <c r="E256" s="3"/>
      <c r="F256" s="3"/>
      <c r="G256" s="3"/>
    </row>
    <row r="257" ht="15" customHeight="1">
</row>
    <row r="258" ht="60" customHeight="1">
      <c r="A258" s="7" t="s">
        <v>397</v>
      </c>
      <c r="B258" s="7" t="s">
        <v>566</v>
      </c>
      <c r="C258" s="7"/>
      <c r="D258" s="7"/>
      <c r="E258" s="7" t="s">
        <v>587</v>
      </c>
      <c r="F258" s="7" t="s">
        <v>588</v>
      </c>
      <c r="G258" s="7" t="s">
        <v>589</v>
      </c>
    </row>
    <row r="259" ht="15" customHeight="1">
      <c r="A259" s="7">
        <v>1</v>
      </c>
      <c r="B259" s="7">
        <v>2</v>
      </c>
      <c r="C259" s="7"/>
      <c r="D259" s="7"/>
      <c r="E259" s="7">
        <v>3</v>
      </c>
      <c r="F259" s="7">
        <v>4</v>
      </c>
      <c r="G259" s="7">
        <v>5</v>
      </c>
    </row>
    <row r="260" ht="20" customHeight="1">
      <c r="A260" s="7" t="s">
        <v>402</v>
      </c>
      <c r="B260" s="8" t="s">
        <v>591</v>
      </c>
      <c r="C260" s="8"/>
      <c r="D260" s="8"/>
      <c r="E260" s="11">
        <v>30320000</v>
      </c>
      <c r="F260" s="11">
        <v>1</v>
      </c>
      <c r="G260" s="11">
        <v>303200</v>
      </c>
    </row>
    <row r="261" ht="25" customHeight="1">
      <c r="A261" s="16" t="s">
        <v>558</v>
      </c>
      <c r="B261" s="16"/>
      <c r="C261" s="16"/>
      <c r="D261" s="16"/>
      <c r="E261" s="16"/>
      <c r="F261" s="16"/>
      <c r="G261" s="13">
        <f>SUBTOTAL(9,G260:G260)</f>
      </c>
    </row>
    <row r="262" ht="25" customHeight="1">
</row>
    <row r="263" ht="20" customHeight="1">
      <c r="A263" s="14" t="s">
        <v>492</v>
      </c>
      <c r="B263" s="14"/>
      <c r="C263" s="15" t="s">
        <v>274</v>
      </c>
      <c r="D263" s="15"/>
      <c r="E263" s="15"/>
      <c r="F263" s="15"/>
      <c r="G263" s="15"/>
    </row>
    <row r="264" ht="20" customHeight="1">
      <c r="A264" s="14" t="s">
        <v>493</v>
      </c>
      <c r="B264" s="14"/>
      <c r="C264" s="15" t="s">
        <v>559</v>
      </c>
      <c r="D264" s="15"/>
      <c r="E264" s="15"/>
      <c r="F264" s="15"/>
      <c r="G264" s="15"/>
    </row>
    <row r="265" ht="25" customHeight="1">
      <c r="A265" s="14" t="s">
        <v>495</v>
      </c>
      <c r="B265" s="14"/>
      <c r="C265" s="15" t="s">
        <v>472</v>
      </c>
      <c r="D265" s="15"/>
      <c r="E265" s="15"/>
      <c r="F265" s="15"/>
      <c r="G265" s="15"/>
    </row>
    <row r="266" ht="15" customHeight="1">
</row>
    <row r="267" ht="25" customHeight="1">
      <c r="A267" s="3" t="s">
        <v>594</v>
      </c>
      <c r="B267" s="3"/>
      <c r="C267" s="3"/>
      <c r="D267" s="3"/>
      <c r="E267" s="3"/>
      <c r="F267" s="3"/>
      <c r="G267" s="3"/>
    </row>
    <row r="268" ht="15" customHeight="1">
</row>
    <row r="269" ht="60" customHeight="1">
      <c r="A269" s="7" t="s">
        <v>397</v>
      </c>
      <c r="B269" s="7" t="s">
        <v>566</v>
      </c>
      <c r="C269" s="7"/>
      <c r="D269" s="7"/>
      <c r="E269" s="7" t="s">
        <v>587</v>
      </c>
      <c r="F269" s="7" t="s">
        <v>588</v>
      </c>
      <c r="G269" s="7" t="s">
        <v>589</v>
      </c>
    </row>
    <row r="270" ht="15" customHeight="1">
      <c r="A270" s="7">
        <v>1</v>
      </c>
      <c r="B270" s="7">
        <v>2</v>
      </c>
      <c r="C270" s="7"/>
      <c r="D270" s="7"/>
      <c r="E270" s="7">
        <v>3</v>
      </c>
      <c r="F270" s="7">
        <v>4</v>
      </c>
      <c r="G270" s="7">
        <v>5</v>
      </c>
    </row>
    <row r="271" ht="20" customHeight="1">
      <c r="A271" s="7" t="s">
        <v>404</v>
      </c>
      <c r="B271" s="8" t="s">
        <v>593</v>
      </c>
      <c r="C271" s="8"/>
      <c r="D271" s="8"/>
      <c r="E271" s="11">
        <v>1</v>
      </c>
      <c r="F271" s="11">
        <v>1000</v>
      </c>
      <c r="G271" s="11">
        <v>1000</v>
      </c>
    </row>
    <row r="272" ht="25" customHeight="1">
      <c r="A272" s="16" t="s">
        <v>558</v>
      </c>
      <c r="B272" s="16"/>
      <c r="C272" s="16"/>
      <c r="D272" s="16"/>
      <c r="E272" s="16"/>
      <c r="F272" s="16"/>
      <c r="G272" s="13">
        <f>SUBTOTAL(9,G271:G271)</f>
      </c>
    </row>
    <row r="273" ht="25" customHeight="1">
</row>
    <row r="274" ht="20" customHeight="1">
      <c r="A274" s="14" t="s">
        <v>492</v>
      </c>
      <c r="B274" s="14"/>
      <c r="C274" s="15" t="s">
        <v>266</v>
      </c>
      <c r="D274" s="15"/>
      <c r="E274" s="15"/>
      <c r="F274" s="15"/>
      <c r="G274" s="15"/>
    </row>
    <row r="275" ht="20" customHeight="1">
      <c r="A275" s="14" t="s">
        <v>493</v>
      </c>
      <c r="B275" s="14"/>
      <c r="C275" s="15" t="s">
        <v>494</v>
      </c>
      <c r="D275" s="15"/>
      <c r="E275" s="15"/>
      <c r="F275" s="15"/>
      <c r="G275" s="15"/>
    </row>
    <row r="276" ht="25" customHeight="1">
      <c r="A276" s="14" t="s">
        <v>495</v>
      </c>
      <c r="B276" s="14"/>
      <c r="C276" s="15" t="s">
        <v>475</v>
      </c>
      <c r="D276" s="15"/>
      <c r="E276" s="15"/>
      <c r="F276" s="15"/>
      <c r="G276" s="15"/>
    </row>
    <row r="277" ht="15" customHeight="1">
</row>
    <row r="278" ht="25" customHeight="1">
      <c r="A278" s="3" t="s">
        <v>586</v>
      </c>
      <c r="B278" s="3"/>
      <c r="C278" s="3"/>
      <c r="D278" s="3"/>
      <c r="E278" s="3"/>
      <c r="F278" s="3"/>
      <c r="G278" s="3"/>
    </row>
    <row r="279" ht="15" customHeight="1">
</row>
    <row r="280" ht="60" customHeight="1">
      <c r="A280" s="7" t="s">
        <v>397</v>
      </c>
      <c r="B280" s="7" t="s">
        <v>566</v>
      </c>
      <c r="C280" s="7"/>
      <c r="D280" s="7"/>
      <c r="E280" s="7" t="s">
        <v>587</v>
      </c>
      <c r="F280" s="7" t="s">
        <v>588</v>
      </c>
      <c r="G280" s="7" t="s">
        <v>589</v>
      </c>
    </row>
    <row r="281" ht="15" customHeight="1">
      <c r="A281" s="7">
        <v>1</v>
      </c>
      <c r="B281" s="7">
        <v>2</v>
      </c>
      <c r="C281" s="7"/>
      <c r="D281" s="7"/>
      <c r="E281" s="7">
        <v>3</v>
      </c>
      <c r="F281" s="7">
        <v>4</v>
      </c>
      <c r="G281" s="7">
        <v>5</v>
      </c>
    </row>
    <row r="282" ht="20" customHeight="1">
      <c r="A282" s="7" t="s">
        <v>403</v>
      </c>
      <c r="B282" s="8" t="s">
        <v>590</v>
      </c>
      <c r="C282" s="8"/>
      <c r="D282" s="8"/>
      <c r="E282" s="11">
        <v>1</v>
      </c>
      <c r="F282" s="11">
        <v>13200</v>
      </c>
      <c r="G282" s="11">
        <v>13200</v>
      </c>
    </row>
    <row r="283" ht="25" customHeight="1">
      <c r="A283" s="16" t="s">
        <v>558</v>
      </c>
      <c r="B283" s="16"/>
      <c r="C283" s="16"/>
      <c r="D283" s="16"/>
      <c r="E283" s="16"/>
      <c r="F283" s="16"/>
      <c r="G283" s="13">
        <f>SUBTOTAL(9,G282:G282)</f>
      </c>
    </row>
    <row r="284" ht="25" customHeight="1">
</row>
    <row r="285" ht="20" customHeight="1">
      <c r="A285" s="14" t="s">
        <v>492</v>
      </c>
      <c r="B285" s="14"/>
      <c r="C285" s="15" t="s">
        <v>258</v>
      </c>
      <c r="D285" s="15"/>
      <c r="E285" s="15"/>
      <c r="F285" s="15"/>
      <c r="G285" s="15"/>
    </row>
    <row r="286" ht="20" customHeight="1">
      <c r="A286" s="14" t="s">
        <v>493</v>
      </c>
      <c r="B286" s="14"/>
      <c r="C286" s="15" t="s">
        <v>494</v>
      </c>
      <c r="D286" s="15"/>
      <c r="E286" s="15"/>
      <c r="F286" s="15"/>
      <c r="G286" s="15"/>
    </row>
    <row r="287" ht="25" customHeight="1">
      <c r="A287" s="14" t="s">
        <v>495</v>
      </c>
      <c r="B287" s="14"/>
      <c r="C287" s="15" t="s">
        <v>475</v>
      </c>
      <c r="D287" s="15"/>
      <c r="E287" s="15"/>
      <c r="F287" s="15"/>
      <c r="G287" s="15"/>
    </row>
    <row r="288" ht="15" customHeight="1">
</row>
    <row r="289" ht="25" customHeight="1">
      <c r="A289" s="3" t="s">
        <v>586</v>
      </c>
      <c r="B289" s="3"/>
      <c r="C289" s="3"/>
      <c r="D289" s="3"/>
      <c r="E289" s="3"/>
      <c r="F289" s="3"/>
      <c r="G289" s="3"/>
    </row>
    <row r="290" ht="15" customHeight="1">
</row>
    <row r="291" ht="60" customHeight="1">
      <c r="A291" s="7" t="s">
        <v>397</v>
      </c>
      <c r="B291" s="7" t="s">
        <v>566</v>
      </c>
      <c r="C291" s="7"/>
      <c r="D291" s="7"/>
      <c r="E291" s="7" t="s">
        <v>587</v>
      </c>
      <c r="F291" s="7" t="s">
        <v>588</v>
      </c>
      <c r="G291" s="7" t="s">
        <v>589</v>
      </c>
    </row>
    <row r="292" ht="15" customHeight="1">
      <c r="A292" s="7">
        <v>1</v>
      </c>
      <c r="B292" s="7">
        <v>2</v>
      </c>
      <c r="C292" s="7"/>
      <c r="D292" s="7"/>
      <c r="E292" s="7">
        <v>3</v>
      </c>
      <c r="F292" s="7">
        <v>4</v>
      </c>
      <c r="G292" s="7">
        <v>5</v>
      </c>
    </row>
    <row r="293" ht="20" customHeight="1">
      <c r="A293" s="7" t="s">
        <v>402</v>
      </c>
      <c r="B293" s="8" t="s">
        <v>591</v>
      </c>
      <c r="C293" s="8"/>
      <c r="D293" s="8"/>
      <c r="E293" s="11">
        <v>30320000</v>
      </c>
      <c r="F293" s="11">
        <v>1</v>
      </c>
      <c r="G293" s="11">
        <v>303200</v>
      </c>
    </row>
    <row r="294" ht="25" customHeight="1">
      <c r="A294" s="16" t="s">
        <v>558</v>
      </c>
      <c r="B294" s="16"/>
      <c r="C294" s="16"/>
      <c r="D294" s="16"/>
      <c r="E294" s="16"/>
      <c r="F294" s="16"/>
      <c r="G294" s="13">
        <f>SUBTOTAL(9,G293:G293)</f>
      </c>
    </row>
    <row r="295" ht="25" customHeight="1">
</row>
    <row r="296" ht="20" customHeight="1">
      <c r="A296" s="14" t="s">
        <v>492</v>
      </c>
      <c r="B296" s="14"/>
      <c r="C296" s="15" t="s">
        <v>274</v>
      </c>
      <c r="D296" s="15"/>
      <c r="E296" s="15"/>
      <c r="F296" s="15"/>
      <c r="G296" s="15"/>
    </row>
    <row r="297" ht="20" customHeight="1">
      <c r="A297" s="14" t="s">
        <v>493</v>
      </c>
      <c r="B297" s="14"/>
      <c r="C297" s="15" t="s">
        <v>559</v>
      </c>
      <c r="D297" s="15"/>
      <c r="E297" s="15"/>
      <c r="F297" s="15"/>
      <c r="G297" s="15"/>
    </row>
    <row r="298" ht="25" customHeight="1">
      <c r="A298" s="14" t="s">
        <v>495</v>
      </c>
      <c r="B298" s="14"/>
      <c r="C298" s="15" t="s">
        <v>475</v>
      </c>
      <c r="D298" s="15"/>
      <c r="E298" s="15"/>
      <c r="F298" s="15"/>
      <c r="G298" s="15"/>
    </row>
    <row r="299" ht="15" customHeight="1">
</row>
    <row r="300" ht="25" customHeight="1">
      <c r="A300" s="3" t="s">
        <v>594</v>
      </c>
      <c r="B300" s="3"/>
      <c r="C300" s="3"/>
      <c r="D300" s="3"/>
      <c r="E300" s="3"/>
      <c r="F300" s="3"/>
      <c r="G300" s="3"/>
    </row>
    <row r="301" ht="15" customHeight="1">
</row>
    <row r="302" ht="60" customHeight="1">
      <c r="A302" s="7" t="s">
        <v>397</v>
      </c>
      <c r="B302" s="7" t="s">
        <v>566</v>
      </c>
      <c r="C302" s="7"/>
      <c r="D302" s="7"/>
      <c r="E302" s="7" t="s">
        <v>587</v>
      </c>
      <c r="F302" s="7" t="s">
        <v>588</v>
      </c>
      <c r="G302" s="7" t="s">
        <v>589</v>
      </c>
    </row>
    <row r="303" ht="15" customHeight="1">
      <c r="A303" s="7">
        <v>1</v>
      </c>
      <c r="B303" s="7">
        <v>2</v>
      </c>
      <c r="C303" s="7"/>
      <c r="D303" s="7"/>
      <c r="E303" s="7">
        <v>3</v>
      </c>
      <c r="F303" s="7">
        <v>4</v>
      </c>
      <c r="G303" s="7">
        <v>5</v>
      </c>
    </row>
    <row r="304" ht="20" customHeight="1">
      <c r="A304" s="7" t="s">
        <v>404</v>
      </c>
      <c r="B304" s="8" t="s">
        <v>593</v>
      </c>
      <c r="C304" s="8"/>
      <c r="D304" s="8"/>
      <c r="E304" s="11">
        <v>1</v>
      </c>
      <c r="F304" s="11">
        <v>1000</v>
      </c>
      <c r="G304" s="11">
        <v>1000</v>
      </c>
    </row>
    <row r="305" ht="25" customHeight="1">
      <c r="A305" s="16" t="s">
        <v>558</v>
      </c>
      <c r="B305" s="16"/>
      <c r="C305" s="16"/>
      <c r="D305" s="16"/>
      <c r="E305" s="16"/>
      <c r="F305" s="16"/>
      <c r="G305" s="13">
        <f>SUBTOTAL(9,G304:G304)</f>
      </c>
    </row>
    <row r="306" ht="20" customHeight="1">
</row>
    <row r="307" ht="25" customHeight="1">
      <c r="A307" s="14" t="s">
        <v>495</v>
      </c>
      <c r="B307" s="14"/>
      <c r="C307" s="15" t="s">
        <v>469</v>
      </c>
      <c r="D307" s="15"/>
      <c r="E307" s="15"/>
      <c r="F307" s="15"/>
      <c r="G307" s="15"/>
    </row>
    <row r="308" ht="15" customHeight="1">
</row>
    <row r="309" ht="25" customHeight="1">
      <c r="A309" s="3" t="s">
        <v>595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397</v>
      </c>
      <c r="B311" s="7" t="s">
        <v>48</v>
      </c>
      <c r="C311" s="7"/>
      <c r="D311" s="7"/>
      <c r="E311" s="7" t="s">
        <v>562</v>
      </c>
      <c r="F311" s="7" t="s">
        <v>563</v>
      </c>
      <c r="G311" s="7" t="s">
        <v>564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495</v>
      </c>
      <c r="B314" s="14"/>
      <c r="C314" s="15" t="s">
        <v>472</v>
      </c>
      <c r="D314" s="15"/>
      <c r="E314" s="15"/>
      <c r="F314" s="15"/>
      <c r="G314" s="15"/>
    </row>
    <row r="315" ht="15" customHeight="1">
</row>
    <row r="316" ht="25" customHeight="1">
      <c r="A316" s="3" t="s">
        <v>595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397</v>
      </c>
      <c r="B318" s="7" t="s">
        <v>48</v>
      </c>
      <c r="C318" s="7"/>
      <c r="D318" s="7"/>
      <c r="E318" s="7" t="s">
        <v>562</v>
      </c>
      <c r="F318" s="7" t="s">
        <v>563</v>
      </c>
      <c r="G318" s="7" t="s">
        <v>564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495</v>
      </c>
      <c r="B321" s="14"/>
      <c r="C321" s="15" t="s">
        <v>475</v>
      </c>
      <c r="D321" s="15"/>
      <c r="E321" s="15"/>
      <c r="F321" s="15"/>
      <c r="G321" s="15"/>
    </row>
    <row r="322" ht="15" customHeight="1">
</row>
    <row r="323" ht="25" customHeight="1">
      <c r="A323" s="3" t="s">
        <v>595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397</v>
      </c>
      <c r="B325" s="7" t="s">
        <v>48</v>
      </c>
      <c r="C325" s="7"/>
      <c r="D325" s="7"/>
      <c r="E325" s="7" t="s">
        <v>562</v>
      </c>
      <c r="F325" s="7" t="s">
        <v>563</v>
      </c>
      <c r="G325" s="7" t="s">
        <v>564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495</v>
      </c>
      <c r="B328" s="14"/>
      <c r="C328" s="15" t="s">
        <v>469</v>
      </c>
      <c r="D328" s="15"/>
      <c r="E328" s="15"/>
      <c r="F328" s="15"/>
      <c r="G328" s="15"/>
    </row>
    <row r="329" ht="15" customHeight="1">
</row>
    <row r="330" ht="25" customHeight="1">
      <c r="A330" s="3" t="s">
        <v>596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397</v>
      </c>
      <c r="B332" s="7" t="s">
        <v>48</v>
      </c>
      <c r="C332" s="7"/>
      <c r="D332" s="7"/>
      <c r="E332" s="7" t="s">
        <v>562</v>
      </c>
      <c r="F332" s="7" t="s">
        <v>563</v>
      </c>
      <c r="G332" s="7" t="s">
        <v>564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495</v>
      </c>
      <c r="B335" s="14"/>
      <c r="C335" s="15" t="s">
        <v>472</v>
      </c>
      <c r="D335" s="15"/>
      <c r="E335" s="15"/>
      <c r="F335" s="15"/>
      <c r="G335" s="15"/>
    </row>
    <row r="336" ht="15" customHeight="1">
</row>
    <row r="337" ht="25" customHeight="1">
      <c r="A337" s="3" t="s">
        <v>596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397</v>
      </c>
      <c r="B339" s="7" t="s">
        <v>48</v>
      </c>
      <c r="C339" s="7"/>
      <c r="D339" s="7"/>
      <c r="E339" s="7" t="s">
        <v>562</v>
      </c>
      <c r="F339" s="7" t="s">
        <v>563</v>
      </c>
      <c r="G339" s="7" t="s">
        <v>564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495</v>
      </c>
      <c r="B342" s="14"/>
      <c r="C342" s="15" t="s">
        <v>475</v>
      </c>
      <c r="D342" s="15"/>
      <c r="E342" s="15"/>
      <c r="F342" s="15"/>
      <c r="G342" s="15"/>
    </row>
    <row r="343" ht="15" customHeight="1">
</row>
    <row r="344" ht="25" customHeight="1">
      <c r="A344" s="3" t="s">
        <v>596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397</v>
      </c>
      <c r="B346" s="7" t="s">
        <v>48</v>
      </c>
      <c r="C346" s="7"/>
      <c r="D346" s="7"/>
      <c r="E346" s="7" t="s">
        <v>562</v>
      </c>
      <c r="F346" s="7" t="s">
        <v>563</v>
      </c>
      <c r="G346" s="7" t="s">
        <v>564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ED9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A45:F45"/>
    <mergeCell ref="A47:B47"/>
    <mergeCell ref="C47:G47"/>
    <mergeCell ref="A48:B48"/>
    <mergeCell ref="C48:G48"/>
    <mergeCell ref="A49:B49"/>
    <mergeCell ref="C49:G49"/>
    <mergeCell ref="A51:G51"/>
    <mergeCell ref="B53:C53"/>
    <mergeCell ref="B54:C54"/>
    <mergeCell ref="B55:C55"/>
    <mergeCell ref="A56:F56"/>
    <mergeCell ref="A58:B58"/>
    <mergeCell ref="C58:G58"/>
    <mergeCell ref="A59:B59"/>
    <mergeCell ref="C59:G59"/>
    <mergeCell ref="A60:B60"/>
    <mergeCell ref="C60:G60"/>
    <mergeCell ref="A62:G62"/>
    <mergeCell ref="B64:C64"/>
    <mergeCell ref="B65:C65"/>
    <mergeCell ref="B66:C66"/>
    <mergeCell ref="B67:C67"/>
    <mergeCell ref="A68:F68"/>
    <mergeCell ref="A70:B70"/>
    <mergeCell ref="C70:G70"/>
    <mergeCell ref="A71:B71"/>
    <mergeCell ref="C71:G71"/>
    <mergeCell ref="A72:B72"/>
    <mergeCell ref="C72:G72"/>
    <mergeCell ref="A74:G74"/>
    <mergeCell ref="B76:C76"/>
    <mergeCell ref="B77:C77"/>
    <mergeCell ref="B78:C78"/>
    <mergeCell ref="A79:F79"/>
    <mergeCell ref="A81:B81"/>
    <mergeCell ref="C81:G81"/>
    <mergeCell ref="A82:B82"/>
    <mergeCell ref="C82:G82"/>
    <mergeCell ref="A83:B83"/>
    <mergeCell ref="C83:G83"/>
    <mergeCell ref="A85:G85"/>
    <mergeCell ref="B87:C87"/>
    <mergeCell ref="B88:C88"/>
    <mergeCell ref="B89:C89"/>
    <mergeCell ref="B90:C90"/>
    <mergeCell ref="A91:F91"/>
    <mergeCell ref="A93:B93"/>
    <mergeCell ref="C93:G93"/>
    <mergeCell ref="A94:B94"/>
    <mergeCell ref="C94:G94"/>
    <mergeCell ref="A95:B95"/>
    <mergeCell ref="C95:G95"/>
    <mergeCell ref="A97:G97"/>
    <mergeCell ref="B99:C99"/>
    <mergeCell ref="B100:C100"/>
    <mergeCell ref="B101:C101"/>
    <mergeCell ref="A102:F102"/>
    <mergeCell ref="A104:B104"/>
    <mergeCell ref="C104:G104"/>
    <mergeCell ref="A105:B105"/>
    <mergeCell ref="C105:G105"/>
    <mergeCell ref="A106:B106"/>
    <mergeCell ref="C106:G106"/>
    <mergeCell ref="A108:G108"/>
    <mergeCell ref="B110:E110"/>
    <mergeCell ref="B111:E111"/>
    <mergeCell ref="B112:E112"/>
    <mergeCell ref="A113:F113"/>
    <mergeCell ref="A115:B115"/>
    <mergeCell ref="C115:G115"/>
    <mergeCell ref="A116:B116"/>
    <mergeCell ref="C116:G116"/>
    <mergeCell ref="A117:B117"/>
    <mergeCell ref="C117:G117"/>
    <mergeCell ref="A119:G119"/>
    <mergeCell ref="B121:E121"/>
    <mergeCell ref="B122:E122"/>
    <mergeCell ref="B123:E123"/>
    <mergeCell ref="B124:E124"/>
    <mergeCell ref="A125:F125"/>
    <mergeCell ref="A127:B127"/>
    <mergeCell ref="C127:G127"/>
    <mergeCell ref="A128:B128"/>
    <mergeCell ref="C128:G128"/>
    <mergeCell ref="A129:B129"/>
    <mergeCell ref="C129:G129"/>
    <mergeCell ref="A131:G131"/>
    <mergeCell ref="B133:E133"/>
    <mergeCell ref="B134:E134"/>
    <mergeCell ref="B135:E135"/>
    <mergeCell ref="B136:E136"/>
    <mergeCell ref="A137:F137"/>
    <mergeCell ref="A139:B139"/>
    <mergeCell ref="C139:G139"/>
    <mergeCell ref="A140:B140"/>
    <mergeCell ref="C140:G140"/>
    <mergeCell ref="A141:B141"/>
    <mergeCell ref="C141:G141"/>
    <mergeCell ref="A143:G143"/>
    <mergeCell ref="B145:E145"/>
    <mergeCell ref="B146:E146"/>
    <mergeCell ref="B147:E147"/>
    <mergeCell ref="A148:F148"/>
    <mergeCell ref="A150:B150"/>
    <mergeCell ref="C150:G150"/>
    <mergeCell ref="A151:B151"/>
    <mergeCell ref="C151:G151"/>
    <mergeCell ref="A152:B152"/>
    <mergeCell ref="C152:G152"/>
    <mergeCell ref="A154:G154"/>
    <mergeCell ref="B156:E156"/>
    <mergeCell ref="B157:E157"/>
    <mergeCell ref="B158:E158"/>
    <mergeCell ref="B159:E159"/>
    <mergeCell ref="A160:F160"/>
    <mergeCell ref="A162:B162"/>
    <mergeCell ref="C162:G162"/>
    <mergeCell ref="A163:B163"/>
    <mergeCell ref="C163:G163"/>
    <mergeCell ref="A164:B164"/>
    <mergeCell ref="C164:G164"/>
    <mergeCell ref="A166:G166"/>
    <mergeCell ref="B168:E168"/>
    <mergeCell ref="B169:E169"/>
    <mergeCell ref="B170:E170"/>
    <mergeCell ref="A171:F171"/>
    <mergeCell ref="A173:B173"/>
    <mergeCell ref="C173:G173"/>
    <mergeCell ref="A174:B174"/>
    <mergeCell ref="C174:G174"/>
    <mergeCell ref="A175:B175"/>
    <mergeCell ref="C175:G175"/>
    <mergeCell ref="A177:G177"/>
    <mergeCell ref="B179:E179"/>
    <mergeCell ref="B180:E180"/>
    <mergeCell ref="B181:E181"/>
    <mergeCell ref="B182:E182"/>
    <mergeCell ref="A183:F183"/>
    <mergeCell ref="A185:B185"/>
    <mergeCell ref="C185:G185"/>
    <mergeCell ref="A187:G187"/>
    <mergeCell ref="B189:D189"/>
    <mergeCell ref="B190:D190"/>
    <mergeCell ref="A192:B192"/>
    <mergeCell ref="C192:G192"/>
    <mergeCell ref="A194:G194"/>
    <mergeCell ref="B196:D196"/>
    <mergeCell ref="B197:D197"/>
    <mergeCell ref="A199:B199"/>
    <mergeCell ref="C199:G199"/>
    <mergeCell ref="A201:G201"/>
    <mergeCell ref="B203:D203"/>
    <mergeCell ref="B204:D204"/>
    <mergeCell ref="A206:B206"/>
    <mergeCell ref="C206:G206"/>
    <mergeCell ref="A207:B207"/>
    <mergeCell ref="C207:G207"/>
    <mergeCell ref="A208:B208"/>
    <mergeCell ref="C208:G208"/>
    <mergeCell ref="A210:G210"/>
    <mergeCell ref="B212:D212"/>
    <mergeCell ref="B213:D213"/>
    <mergeCell ref="B214:D214"/>
    <mergeCell ref="A215:F215"/>
    <mergeCell ref="A217:B217"/>
    <mergeCell ref="C217:G217"/>
    <mergeCell ref="A218:B218"/>
    <mergeCell ref="C218:G218"/>
    <mergeCell ref="A219:B219"/>
    <mergeCell ref="C219:G219"/>
    <mergeCell ref="A221:G221"/>
    <mergeCell ref="B223:D223"/>
    <mergeCell ref="B224:D224"/>
    <mergeCell ref="B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D234"/>
    <mergeCell ref="B235:D235"/>
    <mergeCell ref="B236:D236"/>
    <mergeCell ref="B237:D237"/>
    <mergeCell ref="B238:D238"/>
    <mergeCell ref="A239:F239"/>
    <mergeCell ref="A241:B241"/>
    <mergeCell ref="C241:G241"/>
    <mergeCell ref="A242:B242"/>
    <mergeCell ref="C242:G242"/>
    <mergeCell ref="A243:B243"/>
    <mergeCell ref="C243:G243"/>
    <mergeCell ref="A245:G245"/>
    <mergeCell ref="B247:D247"/>
    <mergeCell ref="B248:D248"/>
    <mergeCell ref="B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D258"/>
    <mergeCell ref="B259:D259"/>
    <mergeCell ref="B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D269"/>
    <mergeCell ref="B270:D270"/>
    <mergeCell ref="B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D280"/>
    <mergeCell ref="B281:D281"/>
    <mergeCell ref="B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D291"/>
    <mergeCell ref="B292:D292"/>
    <mergeCell ref="B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492</v>
      </c>
      <c r="B2" s="14"/>
      <c r="C2" s="15" t="s">
        <v>311</v>
      </c>
      <c r="D2" s="15"/>
      <c r="E2" s="15"/>
      <c r="F2" s="15"/>
      <c r="G2" s="15"/>
    </row>
    <row r="3" ht="20" customHeight="1">
      <c r="A3" s="14" t="s">
        <v>493</v>
      </c>
      <c r="B3" s="14"/>
      <c r="C3" s="15" t="s">
        <v>559</v>
      </c>
      <c r="D3" s="15"/>
      <c r="E3" s="15"/>
      <c r="F3" s="15"/>
      <c r="G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</row>
    <row r="5" ht="15" customHeight="1">
</row>
    <row r="6" ht="25" customHeight="1">
      <c r="A6" s="3" t="s">
        <v>597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397</v>
      </c>
      <c r="B8" s="7" t="s">
        <v>566</v>
      </c>
      <c r="C8" s="7"/>
      <c r="D8" s="7" t="s">
        <v>598</v>
      </c>
      <c r="E8" s="7" t="s">
        <v>599</v>
      </c>
      <c r="F8" s="7" t="s">
        <v>600</v>
      </c>
      <c r="G8" s="7" t="s">
        <v>601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407</v>
      </c>
      <c r="B10" s="8" t="s">
        <v>602</v>
      </c>
      <c r="C10" s="8"/>
      <c r="D10" s="7"/>
      <c r="E10" s="11">
        <v>1</v>
      </c>
      <c r="F10" s="11">
        <v>84600</v>
      </c>
      <c r="G10" s="11">
        <v>84600</v>
      </c>
    </row>
    <row r="11" ht="25" customHeight="1">
      <c r="A11" s="16" t="s">
        <v>603</v>
      </c>
      <c r="B11" s="16"/>
      <c r="C11" s="16"/>
      <c r="D11" s="16"/>
      <c r="E11" s="13">
        <f>SUBTOTAL(9,E10:E10)</f>
      </c>
      <c r="F11" s="13" t="s">
        <v>413</v>
      </c>
      <c r="G11" s="13">
        <f>SUBTOTAL(9,G10:G10)</f>
      </c>
    </row>
    <row r="12" ht="25" customHeight="1">
      <c r="A12" s="16" t="s">
        <v>604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492</v>
      </c>
      <c r="B14" s="14"/>
      <c r="C14" s="15" t="s">
        <v>322</v>
      </c>
      <c r="D14" s="15"/>
      <c r="E14" s="15"/>
      <c r="F14" s="15"/>
      <c r="G14" s="15"/>
    </row>
    <row r="15" ht="20" customHeight="1">
      <c r="A15" s="14" t="s">
        <v>493</v>
      </c>
      <c r="B15" s="14"/>
      <c r="C15" s="15" t="s">
        <v>559</v>
      </c>
      <c r="D15" s="15"/>
      <c r="E15" s="15"/>
      <c r="F15" s="15"/>
      <c r="G15" s="15"/>
    </row>
    <row r="16" ht="25" customHeight="1">
      <c r="A16" s="14" t="s">
        <v>495</v>
      </c>
      <c r="B16" s="14"/>
      <c r="C16" s="15" t="s">
        <v>469</v>
      </c>
      <c r="D16" s="15"/>
      <c r="E16" s="15"/>
      <c r="F16" s="15"/>
      <c r="G16" s="15"/>
    </row>
    <row r="17" ht="15" customHeight="1">
</row>
    <row r="18" ht="25" customHeight="1">
      <c r="A18" s="3" t="s">
        <v>605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397</v>
      </c>
      <c r="B20" s="7" t="s">
        <v>566</v>
      </c>
      <c r="C20" s="7"/>
      <c r="D20" s="7" t="s">
        <v>598</v>
      </c>
      <c r="E20" s="7" t="s">
        <v>599</v>
      </c>
      <c r="F20" s="7" t="s">
        <v>600</v>
      </c>
      <c r="G20" s="7" t="s">
        <v>601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518</v>
      </c>
      <c r="B22" s="8" t="s">
        <v>606</v>
      </c>
      <c r="C22" s="8"/>
      <c r="D22" s="7"/>
      <c r="E22" s="11">
        <v>12</v>
      </c>
      <c r="F22" s="11">
        <v>2125</v>
      </c>
      <c r="G22" s="11">
        <v>25500</v>
      </c>
    </row>
    <row r="23" ht="20" customHeight="1">
      <c r="A23" s="7" t="s">
        <v>518</v>
      </c>
      <c r="B23" s="8" t="s">
        <v>607</v>
      </c>
      <c r="C23" s="8"/>
      <c r="D23" s="7"/>
      <c r="E23" s="11">
        <v>10</v>
      </c>
      <c r="F23" s="11">
        <v>1058.8</v>
      </c>
      <c r="G23" s="11">
        <v>10588</v>
      </c>
    </row>
    <row r="24" ht="25" customHeight="1">
      <c r="A24" s="16" t="s">
        <v>603</v>
      </c>
      <c r="B24" s="16"/>
      <c r="C24" s="16"/>
      <c r="D24" s="16"/>
      <c r="E24" s="13">
        <f>SUBTOTAL(9,E22:E23)</f>
      </c>
      <c r="F24" s="13" t="s">
        <v>413</v>
      </c>
      <c r="G24" s="13">
        <f>SUBTOTAL(9,G22:G23)</f>
      </c>
    </row>
    <row r="25" ht="25" customHeight="1">
      <c r="A25" s="16" t="s">
        <v>604</v>
      </c>
      <c r="B25" s="16"/>
      <c r="C25" s="16"/>
      <c r="D25" s="16"/>
      <c r="E25" s="16"/>
      <c r="F25" s="16"/>
      <c r="G25" s="13">
        <f>SUBTOTAL(9,G22:G24)</f>
      </c>
    </row>
    <row r="26" ht="25" customHeight="1">
</row>
    <row r="27" ht="20" customHeight="1">
      <c r="A27" s="14" t="s">
        <v>492</v>
      </c>
      <c r="B27" s="14"/>
      <c r="C27" s="15" t="s">
        <v>322</v>
      </c>
      <c r="D27" s="15"/>
      <c r="E27" s="15"/>
      <c r="F27" s="15"/>
      <c r="G27" s="15"/>
    </row>
    <row r="28" ht="20" customHeight="1">
      <c r="A28" s="14" t="s">
        <v>493</v>
      </c>
      <c r="B28" s="14"/>
      <c r="C28" s="15" t="s">
        <v>559</v>
      </c>
      <c r="D28" s="15"/>
      <c r="E28" s="15"/>
      <c r="F28" s="15"/>
      <c r="G28" s="15"/>
    </row>
    <row r="29" ht="25" customHeight="1">
      <c r="A29" s="14" t="s">
        <v>495</v>
      </c>
      <c r="B29" s="14"/>
      <c r="C29" s="15" t="s">
        <v>469</v>
      </c>
      <c r="D29" s="15"/>
      <c r="E29" s="15"/>
      <c r="F29" s="15"/>
      <c r="G29" s="15"/>
    </row>
    <row r="30" ht="15" customHeight="1">
</row>
    <row r="31" ht="25" customHeight="1">
      <c r="A31" s="3" t="s">
        <v>608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7" t="s">
        <v>397</v>
      </c>
      <c r="B33" s="7" t="s">
        <v>566</v>
      </c>
      <c r="C33" s="7"/>
      <c r="D33" s="7" t="s">
        <v>598</v>
      </c>
      <c r="E33" s="7" t="s">
        <v>599</v>
      </c>
      <c r="F33" s="7" t="s">
        <v>600</v>
      </c>
      <c r="G33" s="7" t="s">
        <v>601</v>
      </c>
    </row>
    <row r="34" ht="15" customHeight="1">
      <c r="A34" s="7">
        <v>1</v>
      </c>
      <c r="B34" s="7">
        <v>2</v>
      </c>
      <c r="C34" s="7"/>
      <c r="D34" s="7">
        <v>3</v>
      </c>
      <c r="E34" s="7">
        <v>4</v>
      </c>
      <c r="F34" s="7">
        <v>5</v>
      </c>
      <c r="G34" s="7">
        <v>6</v>
      </c>
    </row>
    <row r="35" ht="40" customHeight="1">
      <c r="A35" s="7" t="s">
        <v>524</v>
      </c>
      <c r="B35" s="8" t="s">
        <v>609</v>
      </c>
      <c r="C35" s="8"/>
      <c r="D35" s="7"/>
      <c r="E35" s="11">
        <v>10</v>
      </c>
      <c r="F35" s="11">
        <v>2527.64</v>
      </c>
      <c r="G35" s="11">
        <v>25276.4</v>
      </c>
    </row>
    <row r="36" ht="25" customHeight="1">
      <c r="A36" s="16" t="s">
        <v>603</v>
      </c>
      <c r="B36" s="16"/>
      <c r="C36" s="16"/>
      <c r="D36" s="16"/>
      <c r="E36" s="13">
        <f>SUBTOTAL(9,E35:E35)</f>
      </c>
      <c r="F36" s="13" t="s">
        <v>413</v>
      </c>
      <c r="G36" s="13">
        <f>SUBTOTAL(9,G35:G35)</f>
      </c>
    </row>
    <row r="37" ht="25" customHeight="1">
      <c r="A37" s="16" t="s">
        <v>604</v>
      </c>
      <c r="B37" s="16"/>
      <c r="C37" s="16"/>
      <c r="D37" s="16"/>
      <c r="E37" s="16"/>
      <c r="F37" s="16"/>
      <c r="G37" s="13">
        <f>SUBTOTAL(9,G35:G36)</f>
      </c>
    </row>
    <row r="38" ht="25" customHeight="1">
</row>
    <row r="39" ht="20" customHeight="1">
      <c r="A39" s="14" t="s">
        <v>492</v>
      </c>
      <c r="B39" s="14"/>
      <c r="C39" s="15" t="s">
        <v>322</v>
      </c>
      <c r="D39" s="15"/>
      <c r="E39" s="15"/>
      <c r="F39" s="15"/>
      <c r="G39" s="15"/>
    </row>
    <row r="40" ht="20" customHeight="1">
      <c r="A40" s="14" t="s">
        <v>493</v>
      </c>
      <c r="B40" s="14"/>
      <c r="C40" s="15" t="s">
        <v>559</v>
      </c>
      <c r="D40" s="15"/>
      <c r="E40" s="15"/>
      <c r="F40" s="15"/>
      <c r="G40" s="15"/>
    </row>
    <row r="41" ht="25" customHeight="1">
      <c r="A41" s="14" t="s">
        <v>495</v>
      </c>
      <c r="B41" s="14"/>
      <c r="C41" s="15" t="s">
        <v>469</v>
      </c>
      <c r="D41" s="15"/>
      <c r="E41" s="15"/>
      <c r="F41" s="15"/>
      <c r="G41" s="15"/>
    </row>
    <row r="42" ht="15" customHeight="1">
</row>
    <row r="43" ht="25" customHeight="1">
      <c r="A43" s="3" t="s">
        <v>610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397</v>
      </c>
      <c r="B45" s="7" t="s">
        <v>566</v>
      </c>
      <c r="C45" s="7"/>
      <c r="D45" s="7" t="s">
        <v>598</v>
      </c>
      <c r="E45" s="7" t="s">
        <v>599</v>
      </c>
      <c r="F45" s="7" t="s">
        <v>600</v>
      </c>
      <c r="G45" s="7" t="s">
        <v>601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40" customHeight="1">
      <c r="A47" s="7" t="s">
        <v>520</v>
      </c>
      <c r="B47" s="8" t="s">
        <v>611</v>
      </c>
      <c r="C47" s="8"/>
      <c r="D47" s="7"/>
      <c r="E47" s="11">
        <v>1</v>
      </c>
      <c r="F47" s="11">
        <v>262566.94</v>
      </c>
      <c r="G47" s="11">
        <v>262566.94</v>
      </c>
    </row>
    <row r="48" ht="40" customHeight="1">
      <c r="A48" s="7" t="s">
        <v>520</v>
      </c>
      <c r="B48" s="8" t="s">
        <v>612</v>
      </c>
      <c r="C48" s="8"/>
      <c r="D48" s="7"/>
      <c r="E48" s="11">
        <v>4</v>
      </c>
      <c r="F48" s="11">
        <v>148454.265</v>
      </c>
      <c r="G48" s="11">
        <v>593817.06</v>
      </c>
    </row>
    <row r="49" ht="40" customHeight="1">
      <c r="A49" s="7" t="s">
        <v>520</v>
      </c>
      <c r="B49" s="8" t="s">
        <v>613</v>
      </c>
      <c r="C49" s="8"/>
      <c r="D49" s="7"/>
      <c r="E49" s="11">
        <v>2</v>
      </c>
      <c r="F49" s="11">
        <v>60000</v>
      </c>
      <c r="G49" s="11">
        <v>120000</v>
      </c>
    </row>
    <row r="50" ht="40" customHeight="1">
      <c r="A50" s="7" t="s">
        <v>520</v>
      </c>
      <c r="B50" s="8" t="s">
        <v>614</v>
      </c>
      <c r="C50" s="8"/>
      <c r="D50" s="7"/>
      <c r="E50" s="11">
        <v>5</v>
      </c>
      <c r="F50" s="11">
        <v>55000</v>
      </c>
      <c r="G50" s="11">
        <v>275000</v>
      </c>
    </row>
    <row r="51" ht="40" customHeight="1">
      <c r="A51" s="7" t="s">
        <v>520</v>
      </c>
      <c r="B51" s="8" t="s">
        <v>615</v>
      </c>
      <c r="C51" s="8"/>
      <c r="D51" s="7"/>
      <c r="E51" s="11">
        <v>5</v>
      </c>
      <c r="F51" s="11">
        <v>7400</v>
      </c>
      <c r="G51" s="11">
        <v>37000</v>
      </c>
    </row>
    <row r="52" ht="25" customHeight="1">
      <c r="A52" s="16" t="s">
        <v>603</v>
      </c>
      <c r="B52" s="16"/>
      <c r="C52" s="16"/>
      <c r="D52" s="16"/>
      <c r="E52" s="13">
        <f>SUBTOTAL(9,E47:E51)</f>
      </c>
      <c r="F52" s="13" t="s">
        <v>413</v>
      </c>
      <c r="G52" s="13">
        <f>SUBTOTAL(9,G47:G51)</f>
      </c>
    </row>
    <row r="53" ht="25" customHeight="1">
      <c r="A53" s="16" t="s">
        <v>604</v>
      </c>
      <c r="B53" s="16"/>
      <c r="C53" s="16"/>
      <c r="D53" s="16"/>
      <c r="E53" s="16"/>
      <c r="F53" s="16"/>
      <c r="G53" s="13">
        <f>SUBTOTAL(9,G47:G52)</f>
      </c>
    </row>
    <row r="54" ht="25" customHeight="1">
</row>
    <row r="55" ht="20" customHeight="1">
      <c r="A55" s="14" t="s">
        <v>492</v>
      </c>
      <c r="B55" s="14"/>
      <c r="C55" s="15" t="s">
        <v>322</v>
      </c>
      <c r="D55" s="15"/>
      <c r="E55" s="15"/>
      <c r="F55" s="15"/>
      <c r="G55" s="15"/>
    </row>
    <row r="56" ht="20" customHeight="1">
      <c r="A56" s="14" t="s">
        <v>493</v>
      </c>
      <c r="B56" s="14"/>
      <c r="C56" s="15" t="s">
        <v>559</v>
      </c>
      <c r="D56" s="15"/>
      <c r="E56" s="15"/>
      <c r="F56" s="15"/>
      <c r="G56" s="15"/>
    </row>
    <row r="57" ht="25" customHeight="1">
      <c r="A57" s="14" t="s">
        <v>495</v>
      </c>
      <c r="B57" s="14"/>
      <c r="C57" s="15" t="s">
        <v>469</v>
      </c>
      <c r="D57" s="15"/>
      <c r="E57" s="15"/>
      <c r="F57" s="15"/>
      <c r="G57" s="15"/>
    </row>
    <row r="58" ht="15" customHeight="1">
</row>
    <row r="59" ht="25" customHeight="1">
      <c r="A59" s="3" t="s">
        <v>597</v>
      </c>
      <c r="B59" s="3"/>
      <c r="C59" s="3"/>
      <c r="D59" s="3"/>
      <c r="E59" s="3"/>
      <c r="F59" s="3"/>
      <c r="G59" s="3"/>
    </row>
    <row r="60" ht="15" customHeight="1">
</row>
    <row r="61" ht="50" customHeight="1">
      <c r="A61" s="7" t="s">
        <v>397</v>
      </c>
      <c r="B61" s="7" t="s">
        <v>566</v>
      </c>
      <c r="C61" s="7"/>
      <c r="D61" s="7" t="s">
        <v>598</v>
      </c>
      <c r="E61" s="7" t="s">
        <v>599</v>
      </c>
      <c r="F61" s="7" t="s">
        <v>600</v>
      </c>
      <c r="G61" s="7" t="s">
        <v>601</v>
      </c>
    </row>
    <row r="62" ht="15" customHeight="1">
      <c r="A62" s="7">
        <v>1</v>
      </c>
      <c r="B62" s="7">
        <v>2</v>
      </c>
      <c r="C62" s="7"/>
      <c r="D62" s="7">
        <v>3</v>
      </c>
      <c r="E62" s="7">
        <v>4</v>
      </c>
      <c r="F62" s="7">
        <v>5</v>
      </c>
      <c r="G62" s="7">
        <v>6</v>
      </c>
    </row>
    <row r="63" ht="60" customHeight="1">
      <c r="A63" s="7" t="s">
        <v>508</v>
      </c>
      <c r="B63" s="8" t="s">
        <v>616</v>
      </c>
      <c r="C63" s="8"/>
      <c r="D63" s="7"/>
      <c r="E63" s="11">
        <v>10</v>
      </c>
      <c r="F63" s="11">
        <v>68682.987</v>
      </c>
      <c r="G63" s="11">
        <v>686829.87</v>
      </c>
    </row>
    <row r="64" ht="60" customHeight="1">
      <c r="A64" s="7" t="s">
        <v>508</v>
      </c>
      <c r="B64" s="8" t="s">
        <v>617</v>
      </c>
      <c r="C64" s="8"/>
      <c r="D64" s="7"/>
      <c r="E64" s="11">
        <v>3</v>
      </c>
      <c r="F64" s="11">
        <v>8500</v>
      </c>
      <c r="G64" s="11">
        <v>25500</v>
      </c>
    </row>
    <row r="65" ht="60" customHeight="1">
      <c r="A65" s="7" t="s">
        <v>508</v>
      </c>
      <c r="B65" s="8" t="s">
        <v>618</v>
      </c>
      <c r="C65" s="8"/>
      <c r="D65" s="7"/>
      <c r="E65" s="11">
        <v>10</v>
      </c>
      <c r="F65" s="11">
        <v>16217.437</v>
      </c>
      <c r="G65" s="11">
        <v>162174.37</v>
      </c>
    </row>
    <row r="66" ht="60" customHeight="1">
      <c r="A66" s="7" t="s">
        <v>508</v>
      </c>
      <c r="B66" s="8" t="s">
        <v>619</v>
      </c>
      <c r="C66" s="8"/>
      <c r="D66" s="7"/>
      <c r="E66" s="11">
        <v>1</v>
      </c>
      <c r="F66" s="11">
        <v>3612.62</v>
      </c>
      <c r="G66" s="11">
        <v>3612.62</v>
      </c>
    </row>
    <row r="67" ht="60" customHeight="1">
      <c r="A67" s="7" t="s">
        <v>508</v>
      </c>
      <c r="B67" s="8" t="s">
        <v>620</v>
      </c>
      <c r="C67" s="8"/>
      <c r="D67" s="7"/>
      <c r="E67" s="11">
        <v>150</v>
      </c>
      <c r="F67" s="11">
        <v>21855.653467</v>
      </c>
      <c r="G67" s="11">
        <v>3278348.02</v>
      </c>
    </row>
    <row r="68" ht="60" customHeight="1">
      <c r="A68" s="7" t="s">
        <v>508</v>
      </c>
      <c r="B68" s="8" t="s">
        <v>618</v>
      </c>
      <c r="C68" s="8"/>
      <c r="D68" s="7"/>
      <c r="E68" s="11">
        <v>2</v>
      </c>
      <c r="F68" s="11">
        <v>18600</v>
      </c>
      <c r="G68" s="11">
        <v>37200</v>
      </c>
    </row>
    <row r="69" ht="25" customHeight="1">
      <c r="A69" s="16" t="s">
        <v>603</v>
      </c>
      <c r="B69" s="16"/>
      <c r="C69" s="16"/>
      <c r="D69" s="16"/>
      <c r="E69" s="13">
        <f>SUBTOTAL(9,E63:E68)</f>
      </c>
      <c r="F69" s="13" t="s">
        <v>413</v>
      </c>
      <c r="G69" s="13">
        <f>SUBTOTAL(9,G63:G68)</f>
      </c>
    </row>
    <row r="70" ht="25" customHeight="1">
      <c r="A70" s="16" t="s">
        <v>604</v>
      </c>
      <c r="B70" s="16"/>
      <c r="C70" s="16"/>
      <c r="D70" s="16"/>
      <c r="E70" s="16"/>
      <c r="F70" s="16"/>
      <c r="G70" s="13">
        <f>SUBTOTAL(9,G63:G69)</f>
      </c>
    </row>
    <row r="71" ht="25" customHeight="1">
</row>
    <row r="72" ht="20" customHeight="1">
      <c r="A72" s="14" t="s">
        <v>492</v>
      </c>
      <c r="B72" s="14"/>
      <c r="C72" s="15" t="s">
        <v>322</v>
      </c>
      <c r="D72" s="15"/>
      <c r="E72" s="15"/>
      <c r="F72" s="15"/>
      <c r="G72" s="15"/>
    </row>
    <row r="73" ht="20" customHeight="1">
      <c r="A73" s="14" t="s">
        <v>493</v>
      </c>
      <c r="B73" s="14"/>
      <c r="C73" s="15" t="s">
        <v>559</v>
      </c>
      <c r="D73" s="15"/>
      <c r="E73" s="15"/>
      <c r="F73" s="15"/>
      <c r="G73" s="15"/>
    </row>
    <row r="74" ht="25" customHeight="1">
      <c r="A74" s="14" t="s">
        <v>495</v>
      </c>
      <c r="B74" s="14"/>
      <c r="C74" s="15" t="s">
        <v>469</v>
      </c>
      <c r="D74" s="15"/>
      <c r="E74" s="15"/>
      <c r="F74" s="15"/>
      <c r="G74" s="15"/>
    </row>
    <row r="75" ht="15" customHeight="1">
</row>
    <row r="76" ht="25" customHeight="1">
      <c r="A76" s="3" t="s">
        <v>621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7" t="s">
        <v>397</v>
      </c>
      <c r="B78" s="7" t="s">
        <v>566</v>
      </c>
      <c r="C78" s="7"/>
      <c r="D78" s="7" t="s">
        <v>598</v>
      </c>
      <c r="E78" s="7" t="s">
        <v>599</v>
      </c>
      <c r="F78" s="7" t="s">
        <v>600</v>
      </c>
      <c r="G78" s="7" t="s">
        <v>601</v>
      </c>
    </row>
    <row r="79" ht="15" customHeight="1">
      <c r="A79" s="7">
        <v>1</v>
      </c>
      <c r="B79" s="7">
        <v>2</v>
      </c>
      <c r="C79" s="7"/>
      <c r="D79" s="7">
        <v>3</v>
      </c>
      <c r="E79" s="7">
        <v>4</v>
      </c>
      <c r="F79" s="7">
        <v>5</v>
      </c>
      <c r="G79" s="7">
        <v>6</v>
      </c>
    </row>
    <row r="80" ht="20" customHeight="1">
      <c r="A80" s="7" t="s">
        <v>526</v>
      </c>
      <c r="B80" s="8" t="s">
        <v>622</v>
      </c>
      <c r="C80" s="8"/>
      <c r="D80" s="7"/>
      <c r="E80" s="11">
        <v>2</v>
      </c>
      <c r="F80" s="11">
        <v>14194.665</v>
      </c>
      <c r="G80" s="11">
        <v>28389.33</v>
      </c>
    </row>
    <row r="81" ht="25" customHeight="1">
      <c r="A81" s="16" t="s">
        <v>603</v>
      </c>
      <c r="B81" s="16"/>
      <c r="C81" s="16"/>
      <c r="D81" s="16"/>
      <c r="E81" s="13">
        <f>SUBTOTAL(9,E80:E80)</f>
      </c>
      <c r="F81" s="13" t="s">
        <v>413</v>
      </c>
      <c r="G81" s="13">
        <f>SUBTOTAL(9,G80:G80)</f>
      </c>
    </row>
    <row r="82" ht="25" customHeight="1">
      <c r="A82" s="16" t="s">
        <v>604</v>
      </c>
      <c r="B82" s="16"/>
      <c r="C82" s="16"/>
      <c r="D82" s="16"/>
      <c r="E82" s="16"/>
      <c r="F82" s="16"/>
      <c r="G82" s="13">
        <f>SUBTOTAL(9,G80:G81)</f>
      </c>
    </row>
    <row r="83" ht="25" customHeight="1">
</row>
    <row r="84" ht="20" customHeight="1">
      <c r="A84" s="14" t="s">
        <v>492</v>
      </c>
      <c r="B84" s="14"/>
      <c r="C84" s="15" t="s">
        <v>322</v>
      </c>
      <c r="D84" s="15"/>
      <c r="E84" s="15"/>
      <c r="F84" s="15"/>
      <c r="G84" s="15"/>
    </row>
    <row r="85" ht="20" customHeight="1">
      <c r="A85" s="14" t="s">
        <v>493</v>
      </c>
      <c r="B85" s="14"/>
      <c r="C85" s="15" t="s">
        <v>559</v>
      </c>
      <c r="D85" s="15"/>
      <c r="E85" s="15"/>
      <c r="F85" s="15"/>
      <c r="G85" s="15"/>
    </row>
    <row r="86" ht="25" customHeight="1">
      <c r="A86" s="14" t="s">
        <v>495</v>
      </c>
      <c r="B86" s="14"/>
      <c r="C86" s="15" t="s">
        <v>469</v>
      </c>
      <c r="D86" s="15"/>
      <c r="E86" s="15"/>
      <c r="F86" s="15"/>
      <c r="G86" s="15"/>
    </row>
    <row r="87" ht="15" customHeight="1">
</row>
    <row r="88" ht="25" customHeight="1">
      <c r="A88" s="3" t="s">
        <v>623</v>
      </c>
      <c r="B88" s="3"/>
      <c r="C88" s="3"/>
      <c r="D88" s="3"/>
      <c r="E88" s="3"/>
      <c r="F88" s="3"/>
      <c r="G88" s="3"/>
    </row>
    <row r="89" ht="15" customHeight="1">
</row>
    <row r="90" ht="50" customHeight="1">
      <c r="A90" s="7" t="s">
        <v>397</v>
      </c>
      <c r="B90" s="7" t="s">
        <v>566</v>
      </c>
      <c r="C90" s="7"/>
      <c r="D90" s="7" t="s">
        <v>598</v>
      </c>
      <c r="E90" s="7" t="s">
        <v>599</v>
      </c>
      <c r="F90" s="7" t="s">
        <v>600</v>
      </c>
      <c r="G90" s="7" t="s">
        <v>601</v>
      </c>
    </row>
    <row r="91" ht="15" customHeight="1">
      <c r="A91" s="7">
        <v>1</v>
      </c>
      <c r="B91" s="7">
        <v>2</v>
      </c>
      <c r="C91" s="7"/>
      <c r="D91" s="7">
        <v>3</v>
      </c>
      <c r="E91" s="7">
        <v>4</v>
      </c>
      <c r="F91" s="7">
        <v>5</v>
      </c>
      <c r="G91" s="7">
        <v>6</v>
      </c>
    </row>
    <row r="92" ht="40" customHeight="1">
      <c r="A92" s="7" t="s">
        <v>530</v>
      </c>
      <c r="B92" s="8" t="s">
        <v>624</v>
      </c>
      <c r="C92" s="8"/>
      <c r="D92" s="7"/>
      <c r="E92" s="11">
        <v>2</v>
      </c>
      <c r="F92" s="11">
        <v>50000</v>
      </c>
      <c r="G92" s="11">
        <v>100000</v>
      </c>
    </row>
    <row r="93" ht="40" customHeight="1">
      <c r="A93" s="7" t="s">
        <v>530</v>
      </c>
      <c r="B93" s="8" t="s">
        <v>625</v>
      </c>
      <c r="C93" s="8"/>
      <c r="D93" s="7"/>
      <c r="E93" s="11">
        <v>10</v>
      </c>
      <c r="F93" s="11">
        <v>15000</v>
      </c>
      <c r="G93" s="11">
        <v>150000</v>
      </c>
    </row>
    <row r="94" ht="40" customHeight="1">
      <c r="A94" s="7" t="s">
        <v>530</v>
      </c>
      <c r="B94" s="8" t="s">
        <v>626</v>
      </c>
      <c r="C94" s="8"/>
      <c r="D94" s="7"/>
      <c r="E94" s="11">
        <v>3</v>
      </c>
      <c r="F94" s="11">
        <v>62000</v>
      </c>
      <c r="G94" s="11">
        <v>186000</v>
      </c>
    </row>
    <row r="95" ht="40" customHeight="1">
      <c r="A95" s="7" t="s">
        <v>530</v>
      </c>
      <c r="B95" s="8" t="s">
        <v>627</v>
      </c>
      <c r="C95" s="8"/>
      <c r="D95" s="7"/>
      <c r="E95" s="11">
        <v>2</v>
      </c>
      <c r="F95" s="11">
        <v>55229.58</v>
      </c>
      <c r="G95" s="11">
        <v>110459.16</v>
      </c>
    </row>
    <row r="96" ht="25" customHeight="1">
      <c r="A96" s="16" t="s">
        <v>603</v>
      </c>
      <c r="B96" s="16"/>
      <c r="C96" s="16"/>
      <c r="D96" s="16"/>
      <c r="E96" s="13">
        <f>SUBTOTAL(9,E92:E95)</f>
      </c>
      <c r="F96" s="13" t="s">
        <v>413</v>
      </c>
      <c r="G96" s="13">
        <f>SUBTOTAL(9,G92:G95)</f>
      </c>
    </row>
    <row r="97" ht="25" customHeight="1">
      <c r="A97" s="16" t="s">
        <v>604</v>
      </c>
      <c r="B97" s="16"/>
      <c r="C97" s="16"/>
      <c r="D97" s="16"/>
      <c r="E97" s="16"/>
      <c r="F97" s="16"/>
      <c r="G97" s="13">
        <f>SUBTOTAL(9,G92:G96)</f>
      </c>
    </row>
    <row r="98" ht="25" customHeight="1">
</row>
    <row r="99" ht="20" customHeight="1">
      <c r="A99" s="14" t="s">
        <v>492</v>
      </c>
      <c r="B99" s="14"/>
      <c r="C99" s="15" t="s">
        <v>322</v>
      </c>
      <c r="D99" s="15"/>
      <c r="E99" s="15"/>
      <c r="F99" s="15"/>
      <c r="G99" s="15"/>
    </row>
    <row r="100" ht="20" customHeight="1">
      <c r="A100" s="14" t="s">
        <v>493</v>
      </c>
      <c r="B100" s="14"/>
      <c r="C100" s="15" t="s">
        <v>559</v>
      </c>
      <c r="D100" s="15"/>
      <c r="E100" s="15"/>
      <c r="F100" s="15"/>
      <c r="G100" s="15"/>
    </row>
    <row r="101" ht="25" customHeight="1">
      <c r="A101" s="14" t="s">
        <v>495</v>
      </c>
      <c r="B101" s="14"/>
      <c r="C101" s="15" t="s">
        <v>469</v>
      </c>
      <c r="D101" s="15"/>
      <c r="E101" s="15"/>
      <c r="F101" s="15"/>
      <c r="G101" s="15"/>
    </row>
    <row r="102" ht="15" customHeight="1">
</row>
    <row r="103" ht="25" customHeight="1">
      <c r="A103" s="3" t="s">
        <v>628</v>
      </c>
      <c r="B103" s="3"/>
      <c r="C103" s="3"/>
      <c r="D103" s="3"/>
      <c r="E103" s="3"/>
      <c r="F103" s="3"/>
      <c r="G103" s="3"/>
    </row>
    <row r="104" ht="15" customHeight="1">
</row>
    <row r="105" ht="50" customHeight="1">
      <c r="A105" s="7" t="s">
        <v>397</v>
      </c>
      <c r="B105" s="7" t="s">
        <v>566</v>
      </c>
      <c r="C105" s="7"/>
      <c r="D105" s="7" t="s">
        <v>598</v>
      </c>
      <c r="E105" s="7" t="s">
        <v>599</v>
      </c>
      <c r="F105" s="7" t="s">
        <v>600</v>
      </c>
      <c r="G105" s="7" t="s">
        <v>601</v>
      </c>
    </row>
    <row r="106" ht="15" customHeight="1">
      <c r="A106" s="7">
        <v>1</v>
      </c>
      <c r="B106" s="7">
        <v>2</v>
      </c>
      <c r="C106" s="7"/>
      <c r="D106" s="7">
        <v>3</v>
      </c>
      <c r="E106" s="7">
        <v>4</v>
      </c>
      <c r="F106" s="7">
        <v>5</v>
      </c>
      <c r="G106" s="7">
        <v>6</v>
      </c>
    </row>
    <row r="107" ht="20" customHeight="1">
      <c r="A107" s="7" t="s">
        <v>405</v>
      </c>
      <c r="B107" s="8" t="s">
        <v>629</v>
      </c>
      <c r="C107" s="8"/>
      <c r="D107" s="7"/>
      <c r="E107" s="11">
        <v>10012.86807</v>
      </c>
      <c r="F107" s="11">
        <v>57</v>
      </c>
      <c r="G107" s="11">
        <v>570733.48</v>
      </c>
    </row>
    <row r="108" ht="25" customHeight="1">
      <c r="A108" s="16" t="s">
        <v>603</v>
      </c>
      <c r="B108" s="16"/>
      <c r="C108" s="16"/>
      <c r="D108" s="16"/>
      <c r="E108" s="13">
        <f>SUBTOTAL(9,E107:E107)</f>
      </c>
      <c r="F108" s="13" t="s">
        <v>413</v>
      </c>
      <c r="G108" s="13">
        <f>SUBTOTAL(9,G107:G107)</f>
      </c>
    </row>
    <row r="109" ht="25" customHeight="1">
      <c r="A109" s="16" t="s">
        <v>604</v>
      </c>
      <c r="B109" s="16"/>
      <c r="C109" s="16"/>
      <c r="D109" s="16"/>
      <c r="E109" s="16"/>
      <c r="F109" s="16"/>
      <c r="G109" s="13">
        <f>SUBTOTAL(9,G107:G108)</f>
      </c>
    </row>
    <row r="110" ht="25" customHeight="1">
</row>
    <row r="111" ht="20" customHeight="1">
      <c r="A111" s="14" t="s">
        <v>492</v>
      </c>
      <c r="B111" s="14"/>
      <c r="C111" s="15" t="s">
        <v>322</v>
      </c>
      <c r="D111" s="15"/>
      <c r="E111" s="15"/>
      <c r="F111" s="15"/>
      <c r="G111" s="15"/>
    </row>
    <row r="112" ht="20" customHeight="1">
      <c r="A112" s="14" t="s">
        <v>493</v>
      </c>
      <c r="B112" s="14"/>
      <c r="C112" s="15" t="s">
        <v>559</v>
      </c>
      <c r="D112" s="15"/>
      <c r="E112" s="15"/>
      <c r="F112" s="15"/>
      <c r="G112" s="15"/>
    </row>
    <row r="113" ht="25" customHeight="1">
      <c r="A113" s="14" t="s">
        <v>495</v>
      </c>
      <c r="B113" s="14"/>
      <c r="C113" s="15" t="s">
        <v>469</v>
      </c>
      <c r="D113" s="15"/>
      <c r="E113" s="15"/>
      <c r="F113" s="15"/>
      <c r="G113" s="15"/>
    </row>
    <row r="114" ht="15" customHeight="1">
</row>
    <row r="115" ht="25" customHeight="1">
      <c r="A115" s="3" t="s">
        <v>630</v>
      </c>
      <c r="B115" s="3"/>
      <c r="C115" s="3"/>
      <c r="D115" s="3"/>
      <c r="E115" s="3"/>
      <c r="F115" s="3"/>
      <c r="G115" s="3"/>
    </row>
    <row r="116" ht="15" customHeight="1">
</row>
    <row r="117" ht="50" customHeight="1">
      <c r="A117" s="7" t="s">
        <v>397</v>
      </c>
      <c r="B117" s="7" t="s">
        <v>566</v>
      </c>
      <c r="C117" s="7"/>
      <c r="D117" s="7" t="s">
        <v>598</v>
      </c>
      <c r="E117" s="7" t="s">
        <v>599</v>
      </c>
      <c r="F117" s="7" t="s">
        <v>600</v>
      </c>
      <c r="G117" s="7" t="s">
        <v>601</v>
      </c>
    </row>
    <row r="118" ht="15" customHeight="1">
      <c r="A118" s="7">
        <v>1</v>
      </c>
      <c r="B118" s="7">
        <v>2</v>
      </c>
      <c r="C118" s="7"/>
      <c r="D118" s="7">
        <v>3</v>
      </c>
      <c r="E118" s="7">
        <v>4</v>
      </c>
      <c r="F118" s="7">
        <v>5</v>
      </c>
      <c r="G118" s="7">
        <v>6</v>
      </c>
    </row>
    <row r="119" ht="40" customHeight="1">
      <c r="A119" s="7" t="s">
        <v>403</v>
      </c>
      <c r="B119" s="8" t="s">
        <v>631</v>
      </c>
      <c r="C119" s="8"/>
      <c r="D119" s="7"/>
      <c r="E119" s="11">
        <v>10</v>
      </c>
      <c r="F119" s="11">
        <v>3462.7</v>
      </c>
      <c r="G119" s="11">
        <v>34627</v>
      </c>
    </row>
    <row r="120" ht="25" customHeight="1">
      <c r="A120" s="16" t="s">
        <v>603</v>
      </c>
      <c r="B120" s="16"/>
      <c r="C120" s="16"/>
      <c r="D120" s="16"/>
      <c r="E120" s="13">
        <f>SUBTOTAL(9,E119:E119)</f>
      </c>
      <c r="F120" s="13" t="s">
        <v>413</v>
      </c>
      <c r="G120" s="13">
        <f>SUBTOTAL(9,G119:G119)</f>
      </c>
    </row>
    <row r="121" ht="25" customHeight="1">
      <c r="A121" s="16" t="s">
        <v>604</v>
      </c>
      <c r="B121" s="16"/>
      <c r="C121" s="16"/>
      <c r="D121" s="16"/>
      <c r="E121" s="16"/>
      <c r="F121" s="16"/>
      <c r="G121" s="13">
        <f>SUBTOTAL(9,G119:G120)</f>
      </c>
    </row>
    <row r="122" ht="25" customHeight="1">
</row>
    <row r="123" ht="20" customHeight="1">
      <c r="A123" s="14" t="s">
        <v>492</v>
      </c>
      <c r="B123" s="14"/>
      <c r="C123" s="15" t="s">
        <v>322</v>
      </c>
      <c r="D123" s="15"/>
      <c r="E123" s="15"/>
      <c r="F123" s="15"/>
      <c r="G123" s="15"/>
    </row>
    <row r="124" ht="20" customHeight="1">
      <c r="A124" s="14" t="s">
        <v>493</v>
      </c>
      <c r="B124" s="14"/>
      <c r="C124" s="15" t="s">
        <v>559</v>
      </c>
      <c r="D124" s="15"/>
      <c r="E124" s="15"/>
      <c r="F124" s="15"/>
      <c r="G124" s="15"/>
    </row>
    <row r="125" ht="25" customHeight="1">
      <c r="A125" s="14" t="s">
        <v>495</v>
      </c>
      <c r="B125" s="14"/>
      <c r="C125" s="15" t="s">
        <v>469</v>
      </c>
      <c r="D125" s="15"/>
      <c r="E125" s="15"/>
      <c r="F125" s="15"/>
      <c r="G125" s="15"/>
    </row>
    <row r="126" ht="15" customHeight="1">
</row>
    <row r="127" ht="25" customHeight="1">
      <c r="A127" s="3" t="s">
        <v>632</v>
      </c>
      <c r="B127" s="3"/>
      <c r="C127" s="3"/>
      <c r="D127" s="3"/>
      <c r="E127" s="3"/>
      <c r="F127" s="3"/>
      <c r="G127" s="3"/>
    </row>
    <row r="128" ht="15" customHeight="1">
</row>
    <row r="129" ht="50" customHeight="1">
      <c r="A129" s="7" t="s">
        <v>397</v>
      </c>
      <c r="B129" s="7" t="s">
        <v>566</v>
      </c>
      <c r="C129" s="7"/>
      <c r="D129" s="7" t="s">
        <v>598</v>
      </c>
      <c r="E129" s="7" t="s">
        <v>599</v>
      </c>
      <c r="F129" s="7" t="s">
        <v>600</v>
      </c>
      <c r="G129" s="7" t="s">
        <v>601</v>
      </c>
    </row>
    <row r="130" ht="15" customHeight="1">
      <c r="A130" s="7">
        <v>1</v>
      </c>
      <c r="B130" s="7">
        <v>2</v>
      </c>
      <c r="C130" s="7"/>
      <c r="D130" s="7">
        <v>3</v>
      </c>
      <c r="E130" s="7">
        <v>4</v>
      </c>
      <c r="F130" s="7">
        <v>5</v>
      </c>
      <c r="G130" s="7">
        <v>6</v>
      </c>
    </row>
    <row r="131" ht="40" customHeight="1">
      <c r="A131" s="7" t="s">
        <v>507</v>
      </c>
      <c r="B131" s="8" t="s">
        <v>633</v>
      </c>
      <c r="C131" s="8"/>
      <c r="D131" s="7"/>
      <c r="E131" s="11">
        <v>10</v>
      </c>
      <c r="F131" s="11">
        <v>7531</v>
      </c>
      <c r="G131" s="11">
        <v>75310</v>
      </c>
    </row>
    <row r="132" ht="25" customHeight="1">
      <c r="A132" s="16" t="s">
        <v>603</v>
      </c>
      <c r="B132" s="16"/>
      <c r="C132" s="16"/>
      <c r="D132" s="16"/>
      <c r="E132" s="13">
        <f>SUBTOTAL(9,E131:E131)</f>
      </c>
      <c r="F132" s="13" t="s">
        <v>413</v>
      </c>
      <c r="G132" s="13">
        <f>SUBTOTAL(9,G131:G131)</f>
      </c>
    </row>
    <row r="133" ht="25" customHeight="1">
      <c r="A133" s="16" t="s">
        <v>604</v>
      </c>
      <c r="B133" s="16"/>
      <c r="C133" s="16"/>
      <c r="D133" s="16"/>
      <c r="E133" s="16"/>
      <c r="F133" s="16"/>
      <c r="G133" s="13">
        <f>SUBTOTAL(9,G131:G132)</f>
      </c>
    </row>
    <row r="134" ht="25" customHeight="1">
</row>
    <row r="135" ht="20" customHeight="1">
      <c r="A135" s="14" t="s">
        <v>492</v>
      </c>
      <c r="B135" s="14"/>
      <c r="C135" s="15" t="s">
        <v>322</v>
      </c>
      <c r="D135" s="15"/>
      <c r="E135" s="15"/>
      <c r="F135" s="15"/>
      <c r="G135" s="15"/>
    </row>
    <row r="136" ht="20" customHeight="1">
      <c r="A136" s="14" t="s">
        <v>493</v>
      </c>
      <c r="B136" s="14"/>
      <c r="C136" s="15" t="s">
        <v>559</v>
      </c>
      <c r="D136" s="15"/>
      <c r="E136" s="15"/>
      <c r="F136" s="15"/>
      <c r="G136" s="15"/>
    </row>
    <row r="137" ht="25" customHeight="1">
      <c r="A137" s="14" t="s">
        <v>495</v>
      </c>
      <c r="B137" s="14"/>
      <c r="C137" s="15" t="s">
        <v>469</v>
      </c>
      <c r="D137" s="15"/>
      <c r="E137" s="15"/>
      <c r="F137" s="15"/>
      <c r="G137" s="15"/>
    </row>
    <row r="138" ht="15" customHeight="1">
</row>
    <row r="139" ht="25" customHeight="1">
      <c r="A139" s="3" t="s">
        <v>634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397</v>
      </c>
      <c r="B141" s="7" t="s">
        <v>566</v>
      </c>
      <c r="C141" s="7"/>
      <c r="D141" s="7" t="s">
        <v>598</v>
      </c>
      <c r="E141" s="7" t="s">
        <v>599</v>
      </c>
      <c r="F141" s="7" t="s">
        <v>600</v>
      </c>
      <c r="G141" s="7" t="s">
        <v>601</v>
      </c>
    </row>
    <row r="142" ht="15" customHeight="1">
      <c r="A142" s="7">
        <v>1</v>
      </c>
      <c r="B142" s="7">
        <v>2</v>
      </c>
      <c r="C142" s="7"/>
      <c r="D142" s="7">
        <v>3</v>
      </c>
      <c r="E142" s="7">
        <v>4</v>
      </c>
      <c r="F142" s="7">
        <v>5</v>
      </c>
      <c r="G142" s="7">
        <v>6</v>
      </c>
    </row>
    <row r="143" ht="40" customHeight="1">
      <c r="A143" s="7" t="s">
        <v>408</v>
      </c>
      <c r="B143" s="8" t="s">
        <v>635</v>
      </c>
      <c r="C143" s="8"/>
      <c r="D143" s="7"/>
      <c r="E143" s="11">
        <v>246</v>
      </c>
      <c r="F143" s="11">
        <v>500</v>
      </c>
      <c r="G143" s="11">
        <v>123000</v>
      </c>
    </row>
    <row r="144" ht="40" customHeight="1">
      <c r="A144" s="7" t="s">
        <v>408</v>
      </c>
      <c r="B144" s="8" t="s">
        <v>636</v>
      </c>
      <c r="C144" s="8"/>
      <c r="D144" s="7"/>
      <c r="E144" s="11">
        <v>4</v>
      </c>
      <c r="F144" s="11">
        <v>2625</v>
      </c>
      <c r="G144" s="11">
        <v>10500</v>
      </c>
    </row>
    <row r="145" ht="40" customHeight="1">
      <c r="A145" s="7" t="s">
        <v>408</v>
      </c>
      <c r="B145" s="8" t="s">
        <v>637</v>
      </c>
      <c r="C145" s="8"/>
      <c r="D145" s="7"/>
      <c r="E145" s="11">
        <v>1</v>
      </c>
      <c r="F145" s="11">
        <v>22186.81</v>
      </c>
      <c r="G145" s="11">
        <v>22186.81</v>
      </c>
    </row>
    <row r="146" ht="40" customHeight="1">
      <c r="A146" s="7" t="s">
        <v>408</v>
      </c>
      <c r="B146" s="8" t="s">
        <v>638</v>
      </c>
      <c r="C146" s="8"/>
      <c r="D146" s="7"/>
      <c r="E146" s="11">
        <v>10</v>
      </c>
      <c r="F146" s="11">
        <v>4200</v>
      </c>
      <c r="G146" s="11">
        <v>42000</v>
      </c>
    </row>
    <row r="147" ht="40" customHeight="1">
      <c r="A147" s="7" t="s">
        <v>408</v>
      </c>
      <c r="B147" s="8" t="s">
        <v>639</v>
      </c>
      <c r="C147" s="8"/>
      <c r="D147" s="7"/>
      <c r="E147" s="11">
        <v>200</v>
      </c>
      <c r="F147" s="11">
        <v>300</v>
      </c>
      <c r="G147" s="11">
        <v>60000</v>
      </c>
    </row>
    <row r="148" ht="40" customHeight="1">
      <c r="A148" s="7" t="s">
        <v>408</v>
      </c>
      <c r="B148" s="8" t="s">
        <v>640</v>
      </c>
      <c r="C148" s="8"/>
      <c r="D148" s="7"/>
      <c r="E148" s="11">
        <v>25</v>
      </c>
      <c r="F148" s="11">
        <v>640</v>
      </c>
      <c r="G148" s="11">
        <v>16000</v>
      </c>
    </row>
    <row r="149" ht="40" customHeight="1">
      <c r="A149" s="7" t="s">
        <v>408</v>
      </c>
      <c r="B149" s="8" t="s">
        <v>641</v>
      </c>
      <c r="C149" s="8"/>
      <c r="D149" s="7"/>
      <c r="E149" s="11">
        <v>4</v>
      </c>
      <c r="F149" s="11">
        <v>20000</v>
      </c>
      <c r="G149" s="11">
        <v>80000</v>
      </c>
    </row>
    <row r="150" ht="40" customHeight="1">
      <c r="A150" s="7" t="s">
        <v>408</v>
      </c>
      <c r="B150" s="8" t="s">
        <v>642</v>
      </c>
      <c r="C150" s="8"/>
      <c r="D150" s="7"/>
      <c r="E150" s="11">
        <v>4</v>
      </c>
      <c r="F150" s="11">
        <v>10000</v>
      </c>
      <c r="G150" s="11">
        <v>40000</v>
      </c>
    </row>
    <row r="151" ht="40" customHeight="1">
      <c r="A151" s="7" t="s">
        <v>408</v>
      </c>
      <c r="B151" s="8" t="s">
        <v>636</v>
      </c>
      <c r="C151" s="8"/>
      <c r="D151" s="7"/>
      <c r="E151" s="11">
        <v>4</v>
      </c>
      <c r="F151" s="11">
        <v>2000</v>
      </c>
      <c r="G151" s="11">
        <v>8000</v>
      </c>
    </row>
    <row r="152" ht="25" customHeight="1">
      <c r="A152" s="16" t="s">
        <v>603</v>
      </c>
      <c r="B152" s="16"/>
      <c r="C152" s="16"/>
      <c r="D152" s="16"/>
      <c r="E152" s="13">
        <f>SUBTOTAL(9,E143:E151)</f>
      </c>
      <c r="F152" s="13" t="s">
        <v>413</v>
      </c>
      <c r="G152" s="13">
        <f>SUBTOTAL(9,G143:G151)</f>
      </c>
    </row>
    <row r="153" ht="25" customHeight="1">
      <c r="A153" s="16" t="s">
        <v>604</v>
      </c>
      <c r="B153" s="16"/>
      <c r="C153" s="16"/>
      <c r="D153" s="16"/>
      <c r="E153" s="16"/>
      <c r="F153" s="16"/>
      <c r="G153" s="13">
        <f>SUBTOTAL(9,G143:G152)</f>
      </c>
    </row>
    <row r="154" ht="25" customHeight="1">
</row>
    <row r="155" ht="20" customHeight="1">
      <c r="A155" s="14" t="s">
        <v>492</v>
      </c>
      <c r="B155" s="14"/>
      <c r="C155" s="15" t="s">
        <v>322</v>
      </c>
      <c r="D155" s="15"/>
      <c r="E155" s="15"/>
      <c r="F155" s="15"/>
      <c r="G155" s="15"/>
    </row>
    <row r="156" ht="20" customHeight="1">
      <c r="A156" s="14" t="s">
        <v>493</v>
      </c>
      <c r="B156" s="14"/>
      <c r="C156" s="15" t="s">
        <v>559</v>
      </c>
      <c r="D156" s="15"/>
      <c r="E156" s="15"/>
      <c r="F156" s="15"/>
      <c r="G156" s="15"/>
    </row>
    <row r="157" ht="25" customHeight="1">
      <c r="A157" s="14" t="s">
        <v>495</v>
      </c>
      <c r="B157" s="14"/>
      <c r="C157" s="15" t="s">
        <v>469</v>
      </c>
      <c r="D157" s="15"/>
      <c r="E157" s="15"/>
      <c r="F157" s="15"/>
      <c r="G157" s="15"/>
    </row>
    <row r="158" ht="15" customHeight="1">
</row>
    <row r="159" ht="25" customHeight="1">
      <c r="A159" s="3" t="s">
        <v>643</v>
      </c>
      <c r="B159" s="3"/>
      <c r="C159" s="3"/>
      <c r="D159" s="3"/>
      <c r="E159" s="3"/>
      <c r="F159" s="3"/>
      <c r="G159" s="3"/>
    </row>
    <row r="160" ht="15" customHeight="1">
</row>
    <row r="161" ht="50" customHeight="1">
      <c r="A161" s="7" t="s">
        <v>397</v>
      </c>
      <c r="B161" s="7" t="s">
        <v>566</v>
      </c>
      <c r="C161" s="7"/>
      <c r="D161" s="7" t="s">
        <v>598</v>
      </c>
      <c r="E161" s="7" t="s">
        <v>599</v>
      </c>
      <c r="F161" s="7" t="s">
        <v>600</v>
      </c>
      <c r="G161" s="7" t="s">
        <v>601</v>
      </c>
    </row>
    <row r="162" ht="15" customHeight="1">
      <c r="A162" s="7">
        <v>1</v>
      </c>
      <c r="B162" s="7">
        <v>2</v>
      </c>
      <c r="C162" s="7"/>
      <c r="D162" s="7">
        <v>3</v>
      </c>
      <c r="E162" s="7">
        <v>4</v>
      </c>
      <c r="F162" s="7">
        <v>5</v>
      </c>
      <c r="G162" s="7">
        <v>6</v>
      </c>
    </row>
    <row r="163" ht="40" customHeight="1">
      <c r="A163" s="7" t="s">
        <v>522</v>
      </c>
      <c r="B163" s="8" t="s">
        <v>644</v>
      </c>
      <c r="C163" s="8"/>
      <c r="D163" s="7"/>
      <c r="E163" s="11">
        <v>30</v>
      </c>
      <c r="F163" s="11">
        <v>5500</v>
      </c>
      <c r="G163" s="11">
        <v>165000</v>
      </c>
    </row>
    <row r="164" ht="40" customHeight="1">
      <c r="A164" s="7" t="s">
        <v>522</v>
      </c>
      <c r="B164" s="8" t="s">
        <v>645</v>
      </c>
      <c r="C164" s="8"/>
      <c r="D164" s="7"/>
      <c r="E164" s="11">
        <v>30</v>
      </c>
      <c r="F164" s="11">
        <v>4500</v>
      </c>
      <c r="G164" s="11">
        <v>135000</v>
      </c>
    </row>
    <row r="165" ht="40" customHeight="1">
      <c r="A165" s="7" t="s">
        <v>522</v>
      </c>
      <c r="B165" s="8" t="s">
        <v>646</v>
      </c>
      <c r="C165" s="8"/>
      <c r="D165" s="7"/>
      <c r="E165" s="11">
        <v>10</v>
      </c>
      <c r="F165" s="11">
        <v>16010</v>
      </c>
      <c r="G165" s="11">
        <v>160100</v>
      </c>
    </row>
    <row r="166" ht="25" customHeight="1">
      <c r="A166" s="16" t="s">
        <v>603</v>
      </c>
      <c r="B166" s="16"/>
      <c r="C166" s="16"/>
      <c r="D166" s="16"/>
      <c r="E166" s="13">
        <f>SUBTOTAL(9,E163:E165)</f>
      </c>
      <c r="F166" s="13" t="s">
        <v>413</v>
      </c>
      <c r="G166" s="13">
        <f>SUBTOTAL(9,G163:G165)</f>
      </c>
    </row>
    <row r="167" ht="25" customHeight="1">
      <c r="A167" s="16" t="s">
        <v>604</v>
      </c>
      <c r="B167" s="16"/>
      <c r="C167" s="16"/>
      <c r="D167" s="16"/>
      <c r="E167" s="16"/>
      <c r="F167" s="16"/>
      <c r="G167" s="13">
        <f>SUBTOTAL(9,G163:G166)</f>
      </c>
    </row>
    <row r="168" ht="25" customHeight="1">
</row>
    <row r="169" ht="20" customHeight="1">
      <c r="A169" s="14" t="s">
        <v>492</v>
      </c>
      <c r="B169" s="14"/>
      <c r="C169" s="15" t="s">
        <v>322</v>
      </c>
      <c r="D169" s="15"/>
      <c r="E169" s="15"/>
      <c r="F169" s="15"/>
      <c r="G169" s="15"/>
    </row>
    <row r="170" ht="20" customHeight="1">
      <c r="A170" s="14" t="s">
        <v>493</v>
      </c>
      <c r="B170" s="14"/>
      <c r="C170" s="15" t="s">
        <v>494</v>
      </c>
      <c r="D170" s="15"/>
      <c r="E170" s="15"/>
      <c r="F170" s="15"/>
      <c r="G170" s="15"/>
    </row>
    <row r="171" ht="25" customHeight="1">
      <c r="A171" s="14" t="s">
        <v>495</v>
      </c>
      <c r="B171" s="14"/>
      <c r="C171" s="15" t="s">
        <v>469</v>
      </c>
      <c r="D171" s="15"/>
      <c r="E171" s="15"/>
      <c r="F171" s="15"/>
      <c r="G171" s="15"/>
    </row>
    <row r="172" ht="15" customHeight="1">
</row>
    <row r="173" ht="25" customHeight="1">
      <c r="A173" s="3" t="s">
        <v>605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7" t="s">
        <v>397</v>
      </c>
      <c r="B175" s="7" t="s">
        <v>566</v>
      </c>
      <c r="C175" s="7"/>
      <c r="D175" s="7" t="s">
        <v>598</v>
      </c>
      <c r="E175" s="7" t="s">
        <v>599</v>
      </c>
      <c r="F175" s="7" t="s">
        <v>600</v>
      </c>
      <c r="G175" s="7" t="s">
        <v>601</v>
      </c>
    </row>
    <row r="176" ht="15" customHeight="1">
      <c r="A176" s="7">
        <v>1</v>
      </c>
      <c r="B176" s="7">
        <v>2</v>
      </c>
      <c r="C176" s="7"/>
      <c r="D176" s="7">
        <v>3</v>
      </c>
      <c r="E176" s="7">
        <v>4</v>
      </c>
      <c r="F176" s="7">
        <v>5</v>
      </c>
      <c r="G176" s="7">
        <v>6</v>
      </c>
    </row>
    <row r="177" ht="40" customHeight="1">
      <c r="A177" s="7" t="s">
        <v>404</v>
      </c>
      <c r="B177" s="8" t="s">
        <v>647</v>
      </c>
      <c r="C177" s="8"/>
      <c r="D177" s="7"/>
      <c r="E177" s="11">
        <v>12</v>
      </c>
      <c r="F177" s="11">
        <v>16621.06833</v>
      </c>
      <c r="G177" s="11">
        <v>199452.82</v>
      </c>
    </row>
    <row r="178" ht="40" customHeight="1">
      <c r="A178" s="7" t="s">
        <v>404</v>
      </c>
      <c r="B178" s="8" t="s">
        <v>648</v>
      </c>
      <c r="C178" s="8"/>
      <c r="D178" s="7"/>
      <c r="E178" s="11">
        <v>12</v>
      </c>
      <c r="F178" s="11">
        <v>6000</v>
      </c>
      <c r="G178" s="11">
        <v>144000</v>
      </c>
    </row>
    <row r="179" ht="25" customHeight="1">
      <c r="A179" s="16" t="s">
        <v>603</v>
      </c>
      <c r="B179" s="16"/>
      <c r="C179" s="16"/>
      <c r="D179" s="16"/>
      <c r="E179" s="13">
        <f>SUBTOTAL(9,E177:E178)</f>
      </c>
      <c r="F179" s="13" t="s">
        <v>413</v>
      </c>
      <c r="G179" s="13">
        <f>SUBTOTAL(9,G177:G178)</f>
      </c>
    </row>
    <row r="180" ht="25" customHeight="1">
      <c r="A180" s="16" t="s">
        <v>604</v>
      </c>
      <c r="B180" s="16"/>
      <c r="C180" s="16"/>
      <c r="D180" s="16"/>
      <c r="E180" s="16"/>
      <c r="F180" s="16"/>
      <c r="G180" s="13">
        <f>SUBTOTAL(9,G177:G179)</f>
      </c>
    </row>
    <row r="181" ht="25" customHeight="1">
</row>
    <row r="182" ht="20" customHeight="1">
      <c r="A182" s="14" t="s">
        <v>492</v>
      </c>
      <c r="B182" s="14"/>
      <c r="C182" s="15" t="s">
        <v>322</v>
      </c>
      <c r="D182" s="15"/>
      <c r="E182" s="15"/>
      <c r="F182" s="15"/>
      <c r="G182" s="15"/>
    </row>
    <row r="183" ht="20" customHeight="1">
      <c r="A183" s="14" t="s">
        <v>493</v>
      </c>
      <c r="B183" s="14"/>
      <c r="C183" s="15" t="s">
        <v>494</v>
      </c>
      <c r="D183" s="15"/>
      <c r="E183" s="15"/>
      <c r="F183" s="15"/>
      <c r="G183" s="15"/>
    </row>
    <row r="184" ht="25" customHeight="1">
      <c r="A184" s="14" t="s">
        <v>495</v>
      </c>
      <c r="B184" s="14"/>
      <c r="C184" s="15" t="s">
        <v>469</v>
      </c>
      <c r="D184" s="15"/>
      <c r="E184" s="15"/>
      <c r="F184" s="15"/>
      <c r="G184" s="15"/>
    </row>
    <row r="185" ht="15" customHeight="1">
</row>
    <row r="186" ht="25" customHeight="1">
      <c r="A186" s="3" t="s">
        <v>608</v>
      </c>
      <c r="B186" s="3"/>
      <c r="C186" s="3"/>
      <c r="D186" s="3"/>
      <c r="E186" s="3"/>
      <c r="F186" s="3"/>
      <c r="G186" s="3"/>
    </row>
    <row r="187" ht="15" customHeight="1">
</row>
    <row r="188" ht="50" customHeight="1">
      <c r="A188" s="7" t="s">
        <v>397</v>
      </c>
      <c r="B188" s="7" t="s">
        <v>566</v>
      </c>
      <c r="C188" s="7"/>
      <c r="D188" s="7" t="s">
        <v>598</v>
      </c>
      <c r="E188" s="7" t="s">
        <v>599</v>
      </c>
      <c r="F188" s="7" t="s">
        <v>600</v>
      </c>
      <c r="G188" s="7" t="s">
        <v>601</v>
      </c>
    </row>
    <row r="189" ht="15" customHeight="1">
      <c r="A189" s="7">
        <v>1</v>
      </c>
      <c r="B189" s="7">
        <v>2</v>
      </c>
      <c r="C189" s="7"/>
      <c r="D189" s="7">
        <v>3</v>
      </c>
      <c r="E189" s="7">
        <v>4</v>
      </c>
      <c r="F189" s="7">
        <v>5</v>
      </c>
      <c r="G189" s="7">
        <v>6</v>
      </c>
    </row>
    <row r="190" ht="40" customHeight="1">
      <c r="A190" s="7" t="s">
        <v>524</v>
      </c>
      <c r="B190" s="8" t="s">
        <v>649</v>
      </c>
      <c r="C190" s="8"/>
      <c r="D190" s="7"/>
      <c r="E190" s="11">
        <v>12</v>
      </c>
      <c r="F190" s="11">
        <v>16319.416667</v>
      </c>
      <c r="G190" s="11">
        <v>195833</v>
      </c>
    </row>
    <row r="191" ht="25" customHeight="1">
      <c r="A191" s="16" t="s">
        <v>603</v>
      </c>
      <c r="B191" s="16"/>
      <c r="C191" s="16"/>
      <c r="D191" s="16"/>
      <c r="E191" s="13">
        <f>SUBTOTAL(9,E190:E190)</f>
      </c>
      <c r="F191" s="13" t="s">
        <v>413</v>
      </c>
      <c r="G191" s="13">
        <f>SUBTOTAL(9,G190:G190)</f>
      </c>
    </row>
    <row r="192" ht="25" customHeight="1">
      <c r="A192" s="16" t="s">
        <v>604</v>
      </c>
      <c r="B192" s="16"/>
      <c r="C192" s="16"/>
      <c r="D192" s="16"/>
      <c r="E192" s="16"/>
      <c r="F192" s="16"/>
      <c r="G192" s="13">
        <f>SUBTOTAL(9,G190:G191)</f>
      </c>
    </row>
    <row r="193" ht="25" customHeight="1">
</row>
    <row r="194" ht="20" customHeight="1">
      <c r="A194" s="14" t="s">
        <v>492</v>
      </c>
      <c r="B194" s="14"/>
      <c r="C194" s="15" t="s">
        <v>322</v>
      </c>
      <c r="D194" s="15"/>
      <c r="E194" s="15"/>
      <c r="F194" s="15"/>
      <c r="G194" s="15"/>
    </row>
    <row r="195" ht="20" customHeight="1">
      <c r="A195" s="14" t="s">
        <v>493</v>
      </c>
      <c r="B195" s="14"/>
      <c r="C195" s="15" t="s">
        <v>494</v>
      </c>
      <c r="D195" s="15"/>
      <c r="E195" s="15"/>
      <c r="F195" s="15"/>
      <c r="G195" s="15"/>
    </row>
    <row r="196" ht="25" customHeight="1">
      <c r="A196" s="14" t="s">
        <v>495</v>
      </c>
      <c r="B196" s="14"/>
      <c r="C196" s="15" t="s">
        <v>469</v>
      </c>
      <c r="D196" s="15"/>
      <c r="E196" s="15"/>
      <c r="F196" s="15"/>
      <c r="G196" s="15"/>
    </row>
    <row r="197" ht="15" customHeight="1">
</row>
    <row r="198" ht="25" customHeight="1">
      <c r="A198" s="3" t="s">
        <v>650</v>
      </c>
      <c r="B198" s="3"/>
      <c r="C198" s="3"/>
      <c r="D198" s="3"/>
      <c r="E198" s="3"/>
      <c r="F198" s="3"/>
      <c r="G198" s="3"/>
    </row>
    <row r="199" ht="15" customHeight="1">
</row>
    <row r="200" ht="50" customHeight="1">
      <c r="A200" s="7" t="s">
        <v>397</v>
      </c>
      <c r="B200" s="7" t="s">
        <v>566</v>
      </c>
      <c r="C200" s="7"/>
      <c r="D200" s="7" t="s">
        <v>598</v>
      </c>
      <c r="E200" s="7" t="s">
        <v>599</v>
      </c>
      <c r="F200" s="7" t="s">
        <v>600</v>
      </c>
      <c r="G200" s="7" t="s">
        <v>601</v>
      </c>
    </row>
    <row r="201" ht="15" customHeight="1">
      <c r="A201" s="7">
        <v>1</v>
      </c>
      <c r="B201" s="7">
        <v>2</v>
      </c>
      <c r="C201" s="7"/>
      <c r="D201" s="7">
        <v>3</v>
      </c>
      <c r="E201" s="7">
        <v>4</v>
      </c>
      <c r="F201" s="7">
        <v>5</v>
      </c>
      <c r="G201" s="7">
        <v>6</v>
      </c>
    </row>
    <row r="202" ht="40" customHeight="1">
      <c r="A202" s="7" t="s">
        <v>410</v>
      </c>
      <c r="B202" s="8" t="s">
        <v>651</v>
      </c>
      <c r="C202" s="8"/>
      <c r="D202" s="7"/>
      <c r="E202" s="11">
        <v>12</v>
      </c>
      <c r="F202" s="11">
        <v>12000</v>
      </c>
      <c r="G202" s="11">
        <v>144000</v>
      </c>
    </row>
    <row r="203" ht="40" customHeight="1">
      <c r="A203" s="7" t="s">
        <v>410</v>
      </c>
      <c r="B203" s="8" t="s">
        <v>652</v>
      </c>
      <c r="C203" s="8"/>
      <c r="D203" s="7"/>
      <c r="E203" s="11">
        <v>12</v>
      </c>
      <c r="F203" s="11">
        <v>22000</v>
      </c>
      <c r="G203" s="11">
        <v>264000</v>
      </c>
    </row>
    <row r="204" ht="40" customHeight="1">
      <c r="A204" s="7" t="s">
        <v>410</v>
      </c>
      <c r="B204" s="8" t="s">
        <v>653</v>
      </c>
      <c r="C204" s="8"/>
      <c r="D204" s="7"/>
      <c r="E204" s="11">
        <v>12</v>
      </c>
      <c r="F204" s="11">
        <v>4048.56</v>
      </c>
      <c r="G204" s="11">
        <v>48582.72</v>
      </c>
    </row>
    <row r="205" ht="25" customHeight="1">
      <c r="A205" s="16" t="s">
        <v>603</v>
      </c>
      <c r="B205" s="16"/>
      <c r="C205" s="16"/>
      <c r="D205" s="16"/>
      <c r="E205" s="13">
        <f>SUBTOTAL(9,E202:E204)</f>
      </c>
      <c r="F205" s="13" t="s">
        <v>413</v>
      </c>
      <c r="G205" s="13">
        <f>SUBTOTAL(9,G202:G204)</f>
      </c>
    </row>
    <row r="206" ht="25" customHeight="1">
      <c r="A206" s="16" t="s">
        <v>604</v>
      </c>
      <c r="B206" s="16"/>
      <c r="C206" s="16"/>
      <c r="D206" s="16"/>
      <c r="E206" s="16"/>
      <c r="F206" s="16"/>
      <c r="G206" s="13">
        <f>SUBTOTAL(9,G202:G205)</f>
      </c>
    </row>
    <row r="207" ht="25" customHeight="1">
</row>
    <row r="208" ht="20" customHeight="1">
      <c r="A208" s="14" t="s">
        <v>492</v>
      </c>
      <c r="B208" s="14"/>
      <c r="C208" s="15" t="s">
        <v>322</v>
      </c>
      <c r="D208" s="15"/>
      <c r="E208" s="15"/>
      <c r="F208" s="15"/>
      <c r="G208" s="15"/>
    </row>
    <row r="209" ht="20" customHeight="1">
      <c r="A209" s="14" t="s">
        <v>493</v>
      </c>
      <c r="B209" s="14"/>
      <c r="C209" s="15" t="s">
        <v>494</v>
      </c>
      <c r="D209" s="15"/>
      <c r="E209" s="15"/>
      <c r="F209" s="15"/>
      <c r="G209" s="15"/>
    </row>
    <row r="210" ht="25" customHeight="1">
      <c r="A210" s="14" t="s">
        <v>495</v>
      </c>
      <c r="B210" s="14"/>
      <c r="C210" s="15" t="s">
        <v>469</v>
      </c>
      <c r="D210" s="15"/>
      <c r="E210" s="15"/>
      <c r="F210" s="15"/>
      <c r="G210" s="15"/>
    </row>
    <row r="211" ht="15" customHeight="1">
</row>
    <row r="212" ht="25" customHeight="1">
      <c r="A212" s="3" t="s">
        <v>610</v>
      </c>
      <c r="B212" s="3"/>
      <c r="C212" s="3"/>
      <c r="D212" s="3"/>
      <c r="E212" s="3"/>
      <c r="F212" s="3"/>
      <c r="G212" s="3"/>
    </row>
    <row r="213" ht="15" customHeight="1">
</row>
    <row r="214" ht="50" customHeight="1">
      <c r="A214" s="7" t="s">
        <v>397</v>
      </c>
      <c r="B214" s="7" t="s">
        <v>566</v>
      </c>
      <c r="C214" s="7"/>
      <c r="D214" s="7" t="s">
        <v>598</v>
      </c>
      <c r="E214" s="7" t="s">
        <v>599</v>
      </c>
      <c r="F214" s="7" t="s">
        <v>600</v>
      </c>
      <c r="G214" s="7" t="s">
        <v>601</v>
      </c>
    </row>
    <row r="215" ht="15" customHeight="1">
      <c r="A215" s="7">
        <v>1</v>
      </c>
      <c r="B215" s="7">
        <v>2</v>
      </c>
      <c r="C215" s="7"/>
      <c r="D215" s="7">
        <v>3</v>
      </c>
      <c r="E215" s="7">
        <v>4</v>
      </c>
      <c r="F215" s="7">
        <v>5</v>
      </c>
      <c r="G215" s="7">
        <v>6</v>
      </c>
    </row>
    <row r="216" ht="40" customHeight="1">
      <c r="A216" s="7" t="s">
        <v>409</v>
      </c>
      <c r="B216" s="8" t="s">
        <v>654</v>
      </c>
      <c r="C216" s="8"/>
      <c r="D216" s="7"/>
      <c r="E216" s="11">
        <v>10</v>
      </c>
      <c r="F216" s="11">
        <v>7300.057</v>
      </c>
      <c r="G216" s="11">
        <v>73000.57</v>
      </c>
    </row>
    <row r="217" ht="40" customHeight="1">
      <c r="A217" s="7" t="s">
        <v>409</v>
      </c>
      <c r="B217" s="8" t="s">
        <v>655</v>
      </c>
      <c r="C217" s="8"/>
      <c r="D217" s="7"/>
      <c r="E217" s="11">
        <v>10</v>
      </c>
      <c r="F217" s="11">
        <v>3000</v>
      </c>
      <c r="G217" s="11">
        <v>30000</v>
      </c>
    </row>
    <row r="218" ht="40" customHeight="1">
      <c r="A218" s="7" t="s">
        <v>409</v>
      </c>
      <c r="B218" s="8" t="s">
        <v>656</v>
      </c>
      <c r="C218" s="8"/>
      <c r="D218" s="7"/>
      <c r="E218" s="11">
        <v>6</v>
      </c>
      <c r="F218" s="11">
        <v>10000</v>
      </c>
      <c r="G218" s="11">
        <v>60000</v>
      </c>
    </row>
    <row r="219" ht="40" customHeight="1">
      <c r="A219" s="7" t="s">
        <v>409</v>
      </c>
      <c r="B219" s="8" t="s">
        <v>657</v>
      </c>
      <c r="C219" s="8"/>
      <c r="D219" s="7"/>
      <c r="E219" s="11">
        <v>5</v>
      </c>
      <c r="F219" s="11">
        <v>24080.378</v>
      </c>
      <c r="G219" s="11">
        <v>120401.89</v>
      </c>
    </row>
    <row r="220" ht="40" customHeight="1">
      <c r="A220" s="7" t="s">
        <v>409</v>
      </c>
      <c r="B220" s="8" t="s">
        <v>658</v>
      </c>
      <c r="C220" s="8"/>
      <c r="D220" s="7"/>
      <c r="E220" s="11">
        <v>12</v>
      </c>
      <c r="F220" s="11">
        <v>11474.251667</v>
      </c>
      <c r="G220" s="11">
        <v>137691.02</v>
      </c>
    </row>
    <row r="221" ht="25" customHeight="1">
      <c r="A221" s="16" t="s">
        <v>603</v>
      </c>
      <c r="B221" s="16"/>
      <c r="C221" s="16"/>
      <c r="D221" s="16"/>
      <c r="E221" s="13">
        <f>SUBTOTAL(9,E216:E220)</f>
      </c>
      <c r="F221" s="13" t="s">
        <v>413</v>
      </c>
      <c r="G221" s="13">
        <f>SUBTOTAL(9,G216:G220)</f>
      </c>
    </row>
    <row r="222" ht="25" customHeight="1">
      <c r="A222" s="16" t="s">
        <v>604</v>
      </c>
      <c r="B222" s="16"/>
      <c r="C222" s="16"/>
      <c r="D222" s="16"/>
      <c r="E222" s="16"/>
      <c r="F222" s="16"/>
      <c r="G222" s="13">
        <f>SUBTOTAL(9,G216:G221)</f>
      </c>
    </row>
    <row r="223" ht="25" customHeight="1">
</row>
    <row r="224" ht="20" customHeight="1">
      <c r="A224" s="14" t="s">
        <v>492</v>
      </c>
      <c r="B224" s="14"/>
      <c r="C224" s="15" t="s">
        <v>322</v>
      </c>
      <c r="D224" s="15"/>
      <c r="E224" s="15"/>
      <c r="F224" s="15"/>
      <c r="G224" s="15"/>
    </row>
    <row r="225" ht="20" customHeight="1">
      <c r="A225" s="14" t="s">
        <v>493</v>
      </c>
      <c r="B225" s="14"/>
      <c r="C225" s="15" t="s">
        <v>494</v>
      </c>
      <c r="D225" s="15"/>
      <c r="E225" s="15"/>
      <c r="F225" s="15"/>
      <c r="G225" s="15"/>
    </row>
    <row r="226" ht="25" customHeight="1">
      <c r="A226" s="14" t="s">
        <v>495</v>
      </c>
      <c r="B226" s="14"/>
      <c r="C226" s="15" t="s">
        <v>469</v>
      </c>
      <c r="D226" s="15"/>
      <c r="E226" s="15"/>
      <c r="F226" s="15"/>
      <c r="G226" s="15"/>
    </row>
    <row r="227" ht="15" customHeight="1">
</row>
    <row r="228" ht="25" customHeight="1">
      <c r="A228" s="3" t="s">
        <v>597</v>
      </c>
      <c r="B228" s="3"/>
      <c r="C228" s="3"/>
      <c r="D228" s="3"/>
      <c r="E228" s="3"/>
      <c r="F228" s="3"/>
      <c r="G228" s="3"/>
    </row>
    <row r="229" ht="15" customHeight="1">
</row>
    <row r="230" ht="50" customHeight="1">
      <c r="A230" s="7" t="s">
        <v>397</v>
      </c>
      <c r="B230" s="7" t="s">
        <v>566</v>
      </c>
      <c r="C230" s="7"/>
      <c r="D230" s="7" t="s">
        <v>598</v>
      </c>
      <c r="E230" s="7" t="s">
        <v>599</v>
      </c>
      <c r="F230" s="7" t="s">
        <v>600</v>
      </c>
      <c r="G230" s="7" t="s">
        <v>601</v>
      </c>
    </row>
    <row r="231" ht="15" customHeight="1">
      <c r="A231" s="7">
        <v>1</v>
      </c>
      <c r="B231" s="7">
        <v>2</v>
      </c>
      <c r="C231" s="7"/>
      <c r="D231" s="7">
        <v>3</v>
      </c>
      <c r="E231" s="7">
        <v>4</v>
      </c>
      <c r="F231" s="7">
        <v>5</v>
      </c>
      <c r="G231" s="7">
        <v>6</v>
      </c>
    </row>
    <row r="232" ht="60" customHeight="1">
      <c r="A232" s="7" t="s">
        <v>508</v>
      </c>
      <c r="B232" s="8" t="s">
        <v>659</v>
      </c>
      <c r="C232" s="8"/>
      <c r="D232" s="7"/>
      <c r="E232" s="11">
        <v>2</v>
      </c>
      <c r="F232" s="11">
        <v>10000</v>
      </c>
      <c r="G232" s="11">
        <v>20000</v>
      </c>
    </row>
    <row r="233" ht="40" customHeight="1">
      <c r="A233" s="7" t="s">
        <v>508</v>
      </c>
      <c r="B233" s="8" t="s">
        <v>660</v>
      </c>
      <c r="C233" s="8"/>
      <c r="D233" s="7"/>
      <c r="E233" s="11">
        <v>2</v>
      </c>
      <c r="F233" s="11">
        <v>36410.55</v>
      </c>
      <c r="G233" s="11">
        <v>72821.1</v>
      </c>
    </row>
    <row r="234" ht="60" customHeight="1">
      <c r="A234" s="7" t="s">
        <v>508</v>
      </c>
      <c r="B234" s="8" t="s">
        <v>618</v>
      </c>
      <c r="C234" s="8"/>
      <c r="D234" s="7"/>
      <c r="E234" s="11">
        <v>10</v>
      </c>
      <c r="F234" s="11">
        <v>10000</v>
      </c>
      <c r="G234" s="11">
        <v>100000</v>
      </c>
    </row>
    <row r="235" ht="60" customHeight="1">
      <c r="A235" s="7" t="s">
        <v>508</v>
      </c>
      <c r="B235" s="8" t="s">
        <v>661</v>
      </c>
      <c r="C235" s="8"/>
      <c r="D235" s="7"/>
      <c r="E235" s="11">
        <v>1</v>
      </c>
      <c r="F235" s="11">
        <v>193856.67</v>
      </c>
      <c r="G235" s="11">
        <v>193856.67</v>
      </c>
    </row>
    <row r="236" ht="60" customHeight="1">
      <c r="A236" s="7" t="s">
        <v>508</v>
      </c>
      <c r="B236" s="8" t="s">
        <v>662</v>
      </c>
      <c r="C236" s="8"/>
      <c r="D236" s="7"/>
      <c r="E236" s="11">
        <v>5</v>
      </c>
      <c r="F236" s="11">
        <v>8000</v>
      </c>
      <c r="G236" s="11">
        <v>40000</v>
      </c>
    </row>
    <row r="237" ht="60" customHeight="1">
      <c r="A237" s="7" t="s">
        <v>508</v>
      </c>
      <c r="B237" s="8" t="s">
        <v>663</v>
      </c>
      <c r="C237" s="8"/>
      <c r="D237" s="7"/>
      <c r="E237" s="11">
        <v>5</v>
      </c>
      <c r="F237" s="11">
        <v>63450.64</v>
      </c>
      <c r="G237" s="11">
        <v>317253.2</v>
      </c>
    </row>
    <row r="238" ht="60" customHeight="1">
      <c r="A238" s="7" t="s">
        <v>508</v>
      </c>
      <c r="B238" s="8" t="s">
        <v>616</v>
      </c>
      <c r="C238" s="8"/>
      <c r="D238" s="7"/>
      <c r="E238" s="11">
        <v>5</v>
      </c>
      <c r="F238" s="11">
        <v>20000</v>
      </c>
      <c r="G238" s="11">
        <v>100000</v>
      </c>
    </row>
    <row r="239" ht="60" customHeight="1">
      <c r="A239" s="7" t="s">
        <v>508</v>
      </c>
      <c r="B239" s="8" t="s">
        <v>664</v>
      </c>
      <c r="C239" s="8"/>
      <c r="D239" s="7"/>
      <c r="E239" s="11">
        <v>2</v>
      </c>
      <c r="F239" s="11">
        <v>78902.185</v>
      </c>
      <c r="G239" s="11">
        <v>157804.37</v>
      </c>
    </row>
    <row r="240" ht="60" customHeight="1">
      <c r="A240" s="7" t="s">
        <v>508</v>
      </c>
      <c r="B240" s="8" t="s">
        <v>618</v>
      </c>
      <c r="C240" s="8"/>
      <c r="D240" s="7"/>
      <c r="E240" s="11">
        <v>20</v>
      </c>
      <c r="F240" s="11">
        <v>14766.9305</v>
      </c>
      <c r="G240" s="11">
        <v>295338.61</v>
      </c>
    </row>
    <row r="241" ht="25" customHeight="1">
      <c r="A241" s="16" t="s">
        <v>603</v>
      </c>
      <c r="B241" s="16"/>
      <c r="C241" s="16"/>
      <c r="D241" s="16"/>
      <c r="E241" s="13">
        <f>SUBTOTAL(9,E232:E240)</f>
      </c>
      <c r="F241" s="13" t="s">
        <v>413</v>
      </c>
      <c r="G241" s="13">
        <f>SUBTOTAL(9,G232:G240)</f>
      </c>
    </row>
    <row r="242" ht="25" customHeight="1">
      <c r="A242" s="16" t="s">
        <v>604</v>
      </c>
      <c r="B242" s="16"/>
      <c r="C242" s="16"/>
      <c r="D242" s="16"/>
      <c r="E242" s="16"/>
      <c r="F242" s="16"/>
      <c r="G242" s="13">
        <f>SUBTOTAL(9,G232:G241)</f>
      </c>
    </row>
    <row r="243" ht="25" customHeight="1">
</row>
    <row r="244" ht="20" customHeight="1">
      <c r="A244" s="14" t="s">
        <v>492</v>
      </c>
      <c r="B244" s="14"/>
      <c r="C244" s="15" t="s">
        <v>322</v>
      </c>
      <c r="D244" s="15"/>
      <c r="E244" s="15"/>
      <c r="F244" s="15"/>
      <c r="G244" s="15"/>
    </row>
    <row r="245" ht="20" customHeight="1">
      <c r="A245" s="14" t="s">
        <v>493</v>
      </c>
      <c r="B245" s="14"/>
      <c r="C245" s="15" t="s">
        <v>494</v>
      </c>
      <c r="D245" s="15"/>
      <c r="E245" s="15"/>
      <c r="F245" s="15"/>
      <c r="G245" s="15"/>
    </row>
    <row r="246" ht="25" customHeight="1">
      <c r="A246" s="14" t="s">
        <v>495</v>
      </c>
      <c r="B246" s="14"/>
      <c r="C246" s="15" t="s">
        <v>469</v>
      </c>
      <c r="D246" s="15"/>
      <c r="E246" s="15"/>
      <c r="F246" s="15"/>
      <c r="G246" s="15"/>
    </row>
    <row r="247" ht="15" customHeight="1">
</row>
    <row r="248" ht="25" customHeight="1">
      <c r="A248" s="3" t="s">
        <v>623</v>
      </c>
      <c r="B248" s="3"/>
      <c r="C248" s="3"/>
      <c r="D248" s="3"/>
      <c r="E248" s="3"/>
      <c r="F248" s="3"/>
      <c r="G248" s="3"/>
    </row>
    <row r="249" ht="15" customHeight="1">
</row>
    <row r="250" ht="50" customHeight="1">
      <c r="A250" s="7" t="s">
        <v>397</v>
      </c>
      <c r="B250" s="7" t="s">
        <v>566</v>
      </c>
      <c r="C250" s="7"/>
      <c r="D250" s="7" t="s">
        <v>598</v>
      </c>
      <c r="E250" s="7" t="s">
        <v>599</v>
      </c>
      <c r="F250" s="7" t="s">
        <v>600</v>
      </c>
      <c r="G250" s="7" t="s">
        <v>601</v>
      </c>
    </row>
    <row r="251" ht="15" customHeight="1">
      <c r="A251" s="7">
        <v>1</v>
      </c>
      <c r="B251" s="7">
        <v>2</v>
      </c>
      <c r="C251" s="7"/>
      <c r="D251" s="7">
        <v>3</v>
      </c>
      <c r="E251" s="7">
        <v>4</v>
      </c>
      <c r="F251" s="7">
        <v>5</v>
      </c>
      <c r="G251" s="7">
        <v>6</v>
      </c>
    </row>
    <row r="252" ht="40" customHeight="1">
      <c r="A252" s="7" t="s">
        <v>530</v>
      </c>
      <c r="B252" s="8" t="s">
        <v>665</v>
      </c>
      <c r="C252" s="8"/>
      <c r="D252" s="7"/>
      <c r="E252" s="11">
        <v>1</v>
      </c>
      <c r="F252" s="11">
        <v>85000</v>
      </c>
      <c r="G252" s="11">
        <v>85000</v>
      </c>
    </row>
    <row r="253" ht="40" customHeight="1">
      <c r="A253" s="7" t="s">
        <v>530</v>
      </c>
      <c r="B253" s="8" t="s">
        <v>666</v>
      </c>
      <c r="C253" s="8"/>
      <c r="D253" s="7"/>
      <c r="E253" s="11">
        <v>2</v>
      </c>
      <c r="F253" s="11">
        <v>50000</v>
      </c>
      <c r="G253" s="11">
        <v>100000</v>
      </c>
    </row>
    <row r="254" ht="25" customHeight="1">
      <c r="A254" s="16" t="s">
        <v>603</v>
      </c>
      <c r="B254" s="16"/>
      <c r="C254" s="16"/>
      <c r="D254" s="16"/>
      <c r="E254" s="13">
        <f>SUBTOTAL(9,E252:E253)</f>
      </c>
      <c r="F254" s="13" t="s">
        <v>413</v>
      </c>
      <c r="G254" s="13">
        <f>SUBTOTAL(9,G252:G253)</f>
      </c>
    </row>
    <row r="255" ht="25" customHeight="1">
      <c r="A255" s="16" t="s">
        <v>604</v>
      </c>
      <c r="B255" s="16"/>
      <c r="C255" s="16"/>
      <c r="D255" s="16"/>
      <c r="E255" s="16"/>
      <c r="F255" s="16"/>
      <c r="G255" s="13">
        <f>SUBTOTAL(9,G252:G254)</f>
      </c>
    </row>
    <row r="256" ht="25" customHeight="1">
</row>
    <row r="257" ht="20" customHeight="1">
      <c r="A257" s="14" t="s">
        <v>492</v>
      </c>
      <c r="B257" s="14"/>
      <c r="C257" s="15" t="s">
        <v>322</v>
      </c>
      <c r="D257" s="15"/>
      <c r="E257" s="15"/>
      <c r="F257" s="15"/>
      <c r="G257" s="15"/>
    </row>
    <row r="258" ht="20" customHeight="1">
      <c r="A258" s="14" t="s">
        <v>493</v>
      </c>
      <c r="B258" s="14"/>
      <c r="C258" s="15" t="s">
        <v>494</v>
      </c>
      <c r="D258" s="15"/>
      <c r="E258" s="15"/>
      <c r="F258" s="15"/>
      <c r="G258" s="15"/>
    </row>
    <row r="259" ht="25" customHeight="1">
      <c r="A259" s="14" t="s">
        <v>495</v>
      </c>
      <c r="B259" s="14"/>
      <c r="C259" s="15" t="s">
        <v>469</v>
      </c>
      <c r="D259" s="15"/>
      <c r="E259" s="15"/>
      <c r="F259" s="15"/>
      <c r="G259" s="15"/>
    </row>
    <row r="260" ht="15" customHeight="1">
</row>
    <row r="261" ht="25" customHeight="1">
      <c r="A261" s="3" t="s">
        <v>628</v>
      </c>
      <c r="B261" s="3"/>
      <c r="C261" s="3"/>
      <c r="D261" s="3"/>
      <c r="E261" s="3"/>
      <c r="F261" s="3"/>
      <c r="G261" s="3"/>
    </row>
    <row r="262" ht="15" customHeight="1">
</row>
    <row r="263" ht="50" customHeight="1">
      <c r="A263" s="7" t="s">
        <v>397</v>
      </c>
      <c r="B263" s="7" t="s">
        <v>566</v>
      </c>
      <c r="C263" s="7"/>
      <c r="D263" s="7" t="s">
        <v>598</v>
      </c>
      <c r="E263" s="7" t="s">
        <v>599</v>
      </c>
      <c r="F263" s="7" t="s">
        <v>600</v>
      </c>
      <c r="G263" s="7" t="s">
        <v>601</v>
      </c>
    </row>
    <row r="264" ht="15" customHeight="1">
      <c r="A264" s="7">
        <v>1</v>
      </c>
      <c r="B264" s="7">
        <v>2</v>
      </c>
      <c r="C264" s="7"/>
      <c r="D264" s="7">
        <v>3</v>
      </c>
      <c r="E264" s="7">
        <v>4</v>
      </c>
      <c r="F264" s="7">
        <v>5</v>
      </c>
      <c r="G264" s="7">
        <v>6</v>
      </c>
    </row>
    <row r="265" ht="20" customHeight="1">
      <c r="A265" s="7" t="s">
        <v>405</v>
      </c>
      <c r="B265" s="8" t="s">
        <v>629</v>
      </c>
      <c r="C265" s="8"/>
      <c r="D265" s="7"/>
      <c r="E265" s="11">
        <v>8862.46929824</v>
      </c>
      <c r="F265" s="11">
        <v>57</v>
      </c>
      <c r="G265" s="11">
        <v>505160.75</v>
      </c>
    </row>
    <row r="266" ht="25" customHeight="1">
      <c r="A266" s="16" t="s">
        <v>603</v>
      </c>
      <c r="B266" s="16"/>
      <c r="C266" s="16"/>
      <c r="D266" s="16"/>
      <c r="E266" s="13">
        <f>SUBTOTAL(9,E265:E265)</f>
      </c>
      <c r="F266" s="13" t="s">
        <v>413</v>
      </c>
      <c r="G266" s="13">
        <f>SUBTOTAL(9,G265:G265)</f>
      </c>
    </row>
    <row r="267" ht="25" customHeight="1">
      <c r="A267" s="16" t="s">
        <v>604</v>
      </c>
      <c r="B267" s="16"/>
      <c r="C267" s="16"/>
      <c r="D267" s="16"/>
      <c r="E267" s="16"/>
      <c r="F267" s="16"/>
      <c r="G267" s="13">
        <f>SUBTOTAL(9,G265:G266)</f>
      </c>
    </row>
    <row r="268" ht="25" customHeight="1">
</row>
    <row r="269" ht="20" customHeight="1">
      <c r="A269" s="14" t="s">
        <v>492</v>
      </c>
      <c r="B269" s="14"/>
      <c r="C269" s="15" t="s">
        <v>322</v>
      </c>
      <c r="D269" s="15"/>
      <c r="E269" s="15"/>
      <c r="F269" s="15"/>
      <c r="G269" s="15"/>
    </row>
    <row r="270" ht="20" customHeight="1">
      <c r="A270" s="14" t="s">
        <v>493</v>
      </c>
      <c r="B270" s="14"/>
      <c r="C270" s="15" t="s">
        <v>494</v>
      </c>
      <c r="D270" s="15"/>
      <c r="E270" s="15"/>
      <c r="F270" s="15"/>
      <c r="G270" s="15"/>
    </row>
    <row r="271" ht="25" customHeight="1">
      <c r="A271" s="14" t="s">
        <v>495</v>
      </c>
      <c r="B271" s="14"/>
      <c r="C271" s="15" t="s">
        <v>469</v>
      </c>
      <c r="D271" s="15"/>
      <c r="E271" s="15"/>
      <c r="F271" s="15"/>
      <c r="G271" s="15"/>
    </row>
    <row r="272" ht="15" customHeight="1">
</row>
    <row r="273" ht="25" customHeight="1">
      <c r="A273" s="3" t="s">
        <v>634</v>
      </c>
      <c r="B273" s="3"/>
      <c r="C273" s="3"/>
      <c r="D273" s="3"/>
      <c r="E273" s="3"/>
      <c r="F273" s="3"/>
      <c r="G273" s="3"/>
    </row>
    <row r="274" ht="15" customHeight="1">
</row>
    <row r="275" ht="50" customHeight="1">
      <c r="A275" s="7" t="s">
        <v>397</v>
      </c>
      <c r="B275" s="7" t="s">
        <v>566</v>
      </c>
      <c r="C275" s="7"/>
      <c r="D275" s="7" t="s">
        <v>598</v>
      </c>
      <c r="E275" s="7" t="s">
        <v>599</v>
      </c>
      <c r="F275" s="7" t="s">
        <v>600</v>
      </c>
      <c r="G275" s="7" t="s">
        <v>601</v>
      </c>
    </row>
    <row r="276" ht="15" customHeight="1">
      <c r="A276" s="7">
        <v>1</v>
      </c>
      <c r="B276" s="7">
        <v>2</v>
      </c>
      <c r="C276" s="7"/>
      <c r="D276" s="7">
        <v>3</v>
      </c>
      <c r="E276" s="7">
        <v>4</v>
      </c>
      <c r="F276" s="7">
        <v>5</v>
      </c>
      <c r="G276" s="7">
        <v>6</v>
      </c>
    </row>
    <row r="277" ht="40" customHeight="1">
      <c r="A277" s="7" t="s">
        <v>667</v>
      </c>
      <c r="B277" s="8" t="s">
        <v>668</v>
      </c>
      <c r="C277" s="8"/>
      <c r="D277" s="7"/>
      <c r="E277" s="11">
        <v>20</v>
      </c>
      <c r="F277" s="11">
        <v>15000</v>
      </c>
      <c r="G277" s="11">
        <v>300000</v>
      </c>
    </row>
    <row r="278" ht="40" customHeight="1">
      <c r="A278" s="7" t="s">
        <v>667</v>
      </c>
      <c r="B278" s="8" t="s">
        <v>669</v>
      </c>
      <c r="C278" s="8"/>
      <c r="D278" s="7"/>
      <c r="E278" s="11">
        <v>4</v>
      </c>
      <c r="F278" s="11">
        <v>40000</v>
      </c>
      <c r="G278" s="11">
        <v>160000</v>
      </c>
    </row>
    <row r="279" ht="40" customHeight="1">
      <c r="A279" s="7" t="s">
        <v>667</v>
      </c>
      <c r="B279" s="8" t="s">
        <v>670</v>
      </c>
      <c r="C279" s="8"/>
      <c r="D279" s="7"/>
      <c r="E279" s="11">
        <v>5</v>
      </c>
      <c r="F279" s="11">
        <v>4002.52</v>
      </c>
      <c r="G279" s="11">
        <v>20012.6</v>
      </c>
    </row>
    <row r="280" ht="40" customHeight="1">
      <c r="A280" s="7" t="s">
        <v>667</v>
      </c>
      <c r="B280" s="8" t="s">
        <v>671</v>
      </c>
      <c r="C280" s="8"/>
      <c r="D280" s="7"/>
      <c r="E280" s="11">
        <v>20</v>
      </c>
      <c r="F280" s="11">
        <v>9500.6305</v>
      </c>
      <c r="G280" s="11">
        <v>190012.61</v>
      </c>
    </row>
    <row r="281" ht="25" customHeight="1">
      <c r="A281" s="16" t="s">
        <v>603</v>
      </c>
      <c r="B281" s="16"/>
      <c r="C281" s="16"/>
      <c r="D281" s="16"/>
      <c r="E281" s="13">
        <f>SUBTOTAL(9,E277:E280)</f>
      </c>
      <c r="F281" s="13" t="s">
        <v>413</v>
      </c>
      <c r="G281" s="13">
        <f>SUBTOTAL(9,G277:G280)</f>
      </c>
    </row>
    <row r="282" ht="25" customHeight="1">
      <c r="A282" s="16" t="s">
        <v>604</v>
      </c>
      <c r="B282" s="16"/>
      <c r="C282" s="16"/>
      <c r="D282" s="16"/>
      <c r="E282" s="16"/>
      <c r="F282" s="16"/>
      <c r="G282" s="13">
        <f>SUBTOTAL(9,G277:G281)</f>
      </c>
    </row>
    <row r="283" ht="25" customHeight="1">
</row>
    <row r="284" ht="20" customHeight="1">
      <c r="A284" s="14" t="s">
        <v>492</v>
      </c>
      <c r="B284" s="14"/>
      <c r="C284" s="15" t="s">
        <v>322</v>
      </c>
      <c r="D284" s="15"/>
      <c r="E284" s="15"/>
      <c r="F284" s="15"/>
      <c r="G284" s="15"/>
    </row>
    <row r="285" ht="20" customHeight="1">
      <c r="A285" s="14" t="s">
        <v>493</v>
      </c>
      <c r="B285" s="14"/>
      <c r="C285" s="15" t="s">
        <v>494</v>
      </c>
      <c r="D285" s="15"/>
      <c r="E285" s="15"/>
      <c r="F285" s="15"/>
      <c r="G285" s="15"/>
    </row>
    <row r="286" ht="25" customHeight="1">
      <c r="A286" s="14" t="s">
        <v>495</v>
      </c>
      <c r="B286" s="14"/>
      <c r="C286" s="15" t="s">
        <v>469</v>
      </c>
      <c r="D286" s="15"/>
      <c r="E286" s="15"/>
      <c r="F286" s="15"/>
      <c r="G286" s="15"/>
    </row>
    <row r="287" ht="15" customHeight="1">
</row>
    <row r="288" ht="25" customHeight="1">
      <c r="A288" s="3" t="s">
        <v>643</v>
      </c>
      <c r="B288" s="3"/>
      <c r="C288" s="3"/>
      <c r="D288" s="3"/>
      <c r="E288" s="3"/>
      <c r="F288" s="3"/>
      <c r="G288" s="3"/>
    </row>
    <row r="289" ht="15" customHeight="1">
</row>
    <row r="290" ht="50" customHeight="1">
      <c r="A290" s="7" t="s">
        <v>397</v>
      </c>
      <c r="B290" s="7" t="s">
        <v>566</v>
      </c>
      <c r="C290" s="7"/>
      <c r="D290" s="7" t="s">
        <v>598</v>
      </c>
      <c r="E290" s="7" t="s">
        <v>599</v>
      </c>
      <c r="F290" s="7" t="s">
        <v>600</v>
      </c>
      <c r="G290" s="7" t="s">
        <v>601</v>
      </c>
    </row>
    <row r="291" ht="15" customHeight="1">
      <c r="A291" s="7">
        <v>1</v>
      </c>
      <c r="B291" s="7">
        <v>2</v>
      </c>
      <c r="C291" s="7"/>
      <c r="D291" s="7">
        <v>3</v>
      </c>
      <c r="E291" s="7">
        <v>4</v>
      </c>
      <c r="F291" s="7">
        <v>5</v>
      </c>
      <c r="G291" s="7">
        <v>6</v>
      </c>
    </row>
    <row r="292" ht="40" customHeight="1">
      <c r="A292" s="7" t="s">
        <v>522</v>
      </c>
      <c r="B292" s="8" t="s">
        <v>672</v>
      </c>
      <c r="C292" s="8"/>
      <c r="D292" s="7"/>
      <c r="E292" s="11">
        <v>20</v>
      </c>
      <c r="F292" s="11">
        <v>4460.484</v>
      </c>
      <c r="G292" s="11">
        <v>89209.68</v>
      </c>
    </row>
    <row r="293" ht="25" customHeight="1">
      <c r="A293" s="16" t="s">
        <v>603</v>
      </c>
      <c r="B293" s="16"/>
      <c r="C293" s="16"/>
      <c r="D293" s="16"/>
      <c r="E293" s="13">
        <f>SUBTOTAL(9,E292:E292)</f>
      </c>
      <c r="F293" s="13" t="s">
        <v>413</v>
      </c>
      <c r="G293" s="13">
        <f>SUBTOTAL(9,G292:G292)</f>
      </c>
    </row>
    <row r="294" ht="25" customHeight="1">
      <c r="A294" s="16" t="s">
        <v>604</v>
      </c>
      <c r="B294" s="16"/>
      <c r="C294" s="16"/>
      <c r="D294" s="16"/>
      <c r="E294" s="16"/>
      <c r="F294" s="16"/>
      <c r="G294" s="13">
        <f>SUBTOTAL(9,G292:G293)</f>
      </c>
    </row>
    <row r="295" ht="25" customHeight="1">
</row>
    <row r="296" ht="20" customHeight="1">
      <c r="A296" s="14" t="s">
        <v>492</v>
      </c>
      <c r="B296" s="14"/>
      <c r="C296" s="15" t="s">
        <v>322</v>
      </c>
      <c r="D296" s="15"/>
      <c r="E296" s="15"/>
      <c r="F296" s="15"/>
      <c r="G296" s="15"/>
    </row>
    <row r="297" ht="20" customHeight="1">
      <c r="A297" s="14" t="s">
        <v>493</v>
      </c>
      <c r="B297" s="14"/>
      <c r="C297" s="15" t="s">
        <v>560</v>
      </c>
      <c r="D297" s="15"/>
      <c r="E297" s="15"/>
      <c r="F297" s="15"/>
      <c r="G297" s="15"/>
    </row>
    <row r="298" ht="25" customHeight="1">
      <c r="A298" s="14" t="s">
        <v>495</v>
      </c>
      <c r="B298" s="14"/>
      <c r="C298" s="15" t="s">
        <v>469</v>
      </c>
      <c r="D298" s="15"/>
      <c r="E298" s="15"/>
      <c r="F298" s="15"/>
      <c r="G298" s="15"/>
    </row>
    <row r="299" ht="15" customHeight="1">
</row>
    <row r="300" ht="25" customHeight="1">
      <c r="A300" s="3" t="s">
        <v>597</v>
      </c>
      <c r="B300" s="3"/>
      <c r="C300" s="3"/>
      <c r="D300" s="3"/>
      <c r="E300" s="3"/>
      <c r="F300" s="3"/>
      <c r="G300" s="3"/>
    </row>
    <row r="301" ht="15" customHeight="1">
</row>
    <row r="302" ht="50" customHeight="1">
      <c r="A302" s="7" t="s">
        <v>397</v>
      </c>
      <c r="B302" s="7" t="s">
        <v>566</v>
      </c>
      <c r="C302" s="7"/>
      <c r="D302" s="7" t="s">
        <v>598</v>
      </c>
      <c r="E302" s="7" t="s">
        <v>599</v>
      </c>
      <c r="F302" s="7" t="s">
        <v>600</v>
      </c>
      <c r="G302" s="7" t="s">
        <v>601</v>
      </c>
    </row>
    <row r="303" ht="15" customHeight="1">
      <c r="A303" s="7">
        <v>1</v>
      </c>
      <c r="B303" s="7">
        <v>2</v>
      </c>
      <c r="C303" s="7"/>
      <c r="D303" s="7">
        <v>3</v>
      </c>
      <c r="E303" s="7">
        <v>4</v>
      </c>
      <c r="F303" s="7">
        <v>5</v>
      </c>
      <c r="G303" s="7">
        <v>6</v>
      </c>
    </row>
    <row r="304" ht="80" customHeight="1">
      <c r="A304" s="7" t="s">
        <v>508</v>
      </c>
      <c r="B304" s="8" t="s">
        <v>673</v>
      </c>
      <c r="C304" s="8"/>
      <c r="D304" s="7"/>
      <c r="E304" s="11">
        <v>1</v>
      </c>
      <c r="F304" s="11">
        <v>6500</v>
      </c>
      <c r="G304" s="11">
        <v>6500</v>
      </c>
    </row>
    <row r="305" ht="25" customHeight="1">
      <c r="A305" s="16" t="s">
        <v>603</v>
      </c>
      <c r="B305" s="16"/>
      <c r="C305" s="16"/>
      <c r="D305" s="16"/>
      <c r="E305" s="13">
        <f>SUBTOTAL(9,E304:E304)</f>
      </c>
      <c r="F305" s="13" t="s">
        <v>413</v>
      </c>
      <c r="G305" s="13">
        <f>SUBTOTAL(9,G304:G304)</f>
      </c>
    </row>
    <row r="306" ht="25" customHeight="1">
      <c r="A306" s="16" t="s">
        <v>604</v>
      </c>
      <c r="B306" s="16"/>
      <c r="C306" s="16"/>
      <c r="D306" s="16"/>
      <c r="E306" s="16"/>
      <c r="F306" s="16"/>
      <c r="G306" s="13">
        <f>SUBTOTAL(9,G304:G305)</f>
      </c>
    </row>
    <row r="307" ht="25" customHeight="1">
</row>
    <row r="308" ht="20" customHeight="1">
      <c r="A308" s="14" t="s">
        <v>492</v>
      </c>
      <c r="B308" s="14"/>
      <c r="C308" s="15" t="s">
        <v>322</v>
      </c>
      <c r="D308" s="15"/>
      <c r="E308" s="15"/>
      <c r="F308" s="15"/>
      <c r="G308" s="15"/>
    </row>
    <row r="309" ht="20" customHeight="1">
      <c r="A309" s="14" t="s">
        <v>493</v>
      </c>
      <c r="B309" s="14"/>
      <c r="C309" s="15" t="s">
        <v>560</v>
      </c>
      <c r="D309" s="15"/>
      <c r="E309" s="15"/>
      <c r="F309" s="15"/>
      <c r="G309" s="15"/>
    </row>
    <row r="310" ht="25" customHeight="1">
      <c r="A310" s="14" t="s">
        <v>495</v>
      </c>
      <c r="B310" s="14"/>
      <c r="C310" s="15" t="s">
        <v>469</v>
      </c>
      <c r="D310" s="15"/>
      <c r="E310" s="15"/>
      <c r="F310" s="15"/>
      <c r="G310" s="15"/>
    </row>
    <row r="311" ht="15" customHeight="1">
</row>
    <row r="312" ht="25" customHeight="1">
      <c r="A312" s="3" t="s">
        <v>623</v>
      </c>
      <c r="B312" s="3"/>
      <c r="C312" s="3"/>
      <c r="D312" s="3"/>
      <c r="E312" s="3"/>
      <c r="F312" s="3"/>
      <c r="G312" s="3"/>
    </row>
    <row r="313" ht="15" customHeight="1">
</row>
    <row r="314" ht="50" customHeight="1">
      <c r="A314" s="7" t="s">
        <v>397</v>
      </c>
      <c r="B314" s="7" t="s">
        <v>566</v>
      </c>
      <c r="C314" s="7"/>
      <c r="D314" s="7" t="s">
        <v>598</v>
      </c>
      <c r="E314" s="7" t="s">
        <v>599</v>
      </c>
      <c r="F314" s="7" t="s">
        <v>600</v>
      </c>
      <c r="G314" s="7" t="s">
        <v>601</v>
      </c>
    </row>
    <row r="315" ht="15" customHeight="1">
      <c r="A315" s="7">
        <v>1</v>
      </c>
      <c r="B315" s="7">
        <v>2</v>
      </c>
      <c r="C315" s="7"/>
      <c r="D315" s="7">
        <v>3</v>
      </c>
      <c r="E315" s="7">
        <v>4</v>
      </c>
      <c r="F315" s="7">
        <v>5</v>
      </c>
      <c r="G315" s="7">
        <v>6</v>
      </c>
    </row>
    <row r="316" ht="40" customHeight="1">
      <c r="A316" s="7" t="s">
        <v>530</v>
      </c>
      <c r="B316" s="8" t="s">
        <v>674</v>
      </c>
      <c r="C316" s="8"/>
      <c r="D316" s="7"/>
      <c r="E316" s="11">
        <v>1</v>
      </c>
      <c r="F316" s="11">
        <v>18000</v>
      </c>
      <c r="G316" s="11">
        <v>18000</v>
      </c>
    </row>
    <row r="317" ht="25" customHeight="1">
      <c r="A317" s="16" t="s">
        <v>603</v>
      </c>
      <c r="B317" s="16"/>
      <c r="C317" s="16"/>
      <c r="D317" s="16"/>
      <c r="E317" s="13">
        <f>SUBTOTAL(9,E316:E316)</f>
      </c>
      <c r="F317" s="13" t="s">
        <v>413</v>
      </c>
      <c r="G317" s="13">
        <f>SUBTOTAL(9,G316:G316)</f>
      </c>
    </row>
    <row r="318" ht="25" customHeight="1">
      <c r="A318" s="16" t="s">
        <v>604</v>
      </c>
      <c r="B318" s="16"/>
      <c r="C318" s="16"/>
      <c r="D318" s="16"/>
      <c r="E318" s="16"/>
      <c r="F318" s="16"/>
      <c r="G318" s="13">
        <f>SUBTOTAL(9,G316:G317)</f>
      </c>
    </row>
    <row r="319" ht="25" customHeight="1">
</row>
    <row r="320" ht="20" customHeight="1">
      <c r="A320" s="14" t="s">
        <v>492</v>
      </c>
      <c r="B320" s="14"/>
      <c r="C320" s="15" t="s">
        <v>322</v>
      </c>
      <c r="D320" s="15"/>
      <c r="E320" s="15"/>
      <c r="F320" s="15"/>
      <c r="G320" s="15"/>
    </row>
    <row r="321" ht="20" customHeight="1">
      <c r="A321" s="14" t="s">
        <v>493</v>
      </c>
      <c r="B321" s="14"/>
      <c r="C321" s="15" t="s">
        <v>560</v>
      </c>
      <c r="D321" s="15"/>
      <c r="E321" s="15"/>
      <c r="F321" s="15"/>
      <c r="G321" s="15"/>
    </row>
    <row r="322" ht="25" customHeight="1">
      <c r="A322" s="14" t="s">
        <v>495</v>
      </c>
      <c r="B322" s="14"/>
      <c r="C322" s="15" t="s">
        <v>469</v>
      </c>
      <c r="D322" s="15"/>
      <c r="E322" s="15"/>
      <c r="F322" s="15"/>
      <c r="G322" s="15"/>
    </row>
    <row r="323" ht="15" customHeight="1">
</row>
    <row r="324" ht="25" customHeight="1">
      <c r="A324" s="3" t="s">
        <v>628</v>
      </c>
      <c r="B324" s="3"/>
      <c r="C324" s="3"/>
      <c r="D324" s="3"/>
      <c r="E324" s="3"/>
      <c r="F324" s="3"/>
      <c r="G324" s="3"/>
    </row>
    <row r="325" ht="15" customHeight="1">
</row>
    <row r="326" ht="50" customHeight="1">
      <c r="A326" s="7" t="s">
        <v>397</v>
      </c>
      <c r="B326" s="7" t="s">
        <v>566</v>
      </c>
      <c r="C326" s="7"/>
      <c r="D326" s="7" t="s">
        <v>598</v>
      </c>
      <c r="E326" s="7" t="s">
        <v>599</v>
      </c>
      <c r="F326" s="7" t="s">
        <v>600</v>
      </c>
      <c r="G326" s="7" t="s">
        <v>601</v>
      </c>
    </row>
    <row r="327" ht="15" customHeight="1">
      <c r="A327" s="7">
        <v>1</v>
      </c>
      <c r="B327" s="7">
        <v>2</v>
      </c>
      <c r="C327" s="7"/>
      <c r="D327" s="7">
        <v>3</v>
      </c>
      <c r="E327" s="7">
        <v>4</v>
      </c>
      <c r="F327" s="7">
        <v>5</v>
      </c>
      <c r="G327" s="7">
        <v>6</v>
      </c>
    </row>
    <row r="328" ht="40" customHeight="1">
      <c r="A328" s="7" t="s">
        <v>405</v>
      </c>
      <c r="B328" s="8" t="s">
        <v>675</v>
      </c>
      <c r="C328" s="8"/>
      <c r="D328" s="7"/>
      <c r="E328" s="11">
        <v>1</v>
      </c>
      <c r="F328" s="11">
        <v>7119</v>
      </c>
      <c r="G328" s="11">
        <v>7119</v>
      </c>
    </row>
    <row r="329" ht="25" customHeight="1">
      <c r="A329" s="16" t="s">
        <v>603</v>
      </c>
      <c r="B329" s="16"/>
      <c r="C329" s="16"/>
      <c r="D329" s="16"/>
      <c r="E329" s="13">
        <f>SUBTOTAL(9,E328:E328)</f>
      </c>
      <c r="F329" s="13" t="s">
        <v>413</v>
      </c>
      <c r="G329" s="13">
        <f>SUBTOTAL(9,G328:G328)</f>
      </c>
    </row>
    <row r="330" ht="25" customHeight="1">
      <c r="A330" s="16" t="s">
        <v>604</v>
      </c>
      <c r="B330" s="16"/>
      <c r="C330" s="16"/>
      <c r="D330" s="16"/>
      <c r="E330" s="16"/>
      <c r="F330" s="16"/>
      <c r="G330" s="13">
        <f>SUBTOTAL(9,G328:G329)</f>
      </c>
    </row>
    <row r="331" ht="25" customHeight="1">
</row>
    <row r="332" ht="20" customHeight="1">
      <c r="A332" s="14" t="s">
        <v>492</v>
      </c>
      <c r="B332" s="14"/>
      <c r="C332" s="15" t="s">
        <v>322</v>
      </c>
      <c r="D332" s="15"/>
      <c r="E332" s="15"/>
      <c r="F332" s="15"/>
      <c r="G332" s="15"/>
    </row>
    <row r="333" ht="20" customHeight="1">
      <c r="A333" s="14" t="s">
        <v>493</v>
      </c>
      <c r="B333" s="14"/>
      <c r="C333" s="15" t="s">
        <v>560</v>
      </c>
      <c r="D333" s="15"/>
      <c r="E333" s="15"/>
      <c r="F333" s="15"/>
      <c r="G333" s="15"/>
    </row>
    <row r="334" ht="25" customHeight="1">
      <c r="A334" s="14" t="s">
        <v>495</v>
      </c>
      <c r="B334" s="14"/>
      <c r="C334" s="15" t="s">
        <v>469</v>
      </c>
      <c r="D334" s="15"/>
      <c r="E334" s="15"/>
      <c r="F334" s="15"/>
      <c r="G334" s="15"/>
    </row>
    <row r="335" ht="15" customHeight="1">
</row>
    <row r="336" ht="25" customHeight="1">
      <c r="A336" s="3" t="s">
        <v>634</v>
      </c>
      <c r="B336" s="3"/>
      <c r="C336" s="3"/>
      <c r="D336" s="3"/>
      <c r="E336" s="3"/>
      <c r="F336" s="3"/>
      <c r="G336" s="3"/>
    </row>
    <row r="337" ht="15" customHeight="1">
</row>
    <row r="338" ht="50" customHeight="1">
      <c r="A338" s="7" t="s">
        <v>397</v>
      </c>
      <c r="B338" s="7" t="s">
        <v>566</v>
      </c>
      <c r="C338" s="7"/>
      <c r="D338" s="7" t="s">
        <v>598</v>
      </c>
      <c r="E338" s="7" t="s">
        <v>599</v>
      </c>
      <c r="F338" s="7" t="s">
        <v>600</v>
      </c>
      <c r="G338" s="7" t="s">
        <v>601</v>
      </c>
    </row>
    <row r="339" ht="15" customHeight="1">
      <c r="A339" s="7">
        <v>1</v>
      </c>
      <c r="B339" s="7">
        <v>2</v>
      </c>
      <c r="C339" s="7"/>
      <c r="D339" s="7">
        <v>3</v>
      </c>
      <c r="E339" s="7">
        <v>4</v>
      </c>
      <c r="F339" s="7">
        <v>5</v>
      </c>
      <c r="G339" s="7">
        <v>6</v>
      </c>
    </row>
    <row r="340" ht="60" customHeight="1">
      <c r="A340" s="7" t="s">
        <v>408</v>
      </c>
      <c r="B340" s="8" t="s">
        <v>676</v>
      </c>
      <c r="C340" s="8"/>
      <c r="D340" s="7"/>
      <c r="E340" s="11">
        <v>1</v>
      </c>
      <c r="F340" s="11">
        <v>27000</v>
      </c>
      <c r="G340" s="11">
        <v>27000</v>
      </c>
    </row>
    <row r="341" ht="25" customHeight="1">
      <c r="A341" s="16" t="s">
        <v>603</v>
      </c>
      <c r="B341" s="16"/>
      <c r="C341" s="16"/>
      <c r="D341" s="16"/>
      <c r="E341" s="13">
        <f>SUBTOTAL(9,E340:E340)</f>
      </c>
      <c r="F341" s="13" t="s">
        <v>413</v>
      </c>
      <c r="G341" s="13">
        <f>SUBTOTAL(9,G340:G340)</f>
      </c>
    </row>
    <row r="342" ht="25" customHeight="1">
      <c r="A342" s="16" t="s">
        <v>604</v>
      </c>
      <c r="B342" s="16"/>
      <c r="C342" s="16"/>
      <c r="D342" s="16"/>
      <c r="E342" s="16"/>
      <c r="F342" s="16"/>
      <c r="G342" s="13">
        <f>SUBTOTAL(9,G340:G341)</f>
      </c>
    </row>
    <row r="343" ht="25" customHeight="1">
</row>
    <row r="344" ht="20" customHeight="1">
      <c r="A344" s="14" t="s">
        <v>492</v>
      </c>
      <c r="B344" s="14"/>
      <c r="C344" s="15" t="s">
        <v>322</v>
      </c>
      <c r="D344" s="15"/>
      <c r="E344" s="15"/>
      <c r="F344" s="15"/>
      <c r="G344" s="15"/>
    </row>
    <row r="345" ht="20" customHeight="1">
      <c r="A345" s="14" t="s">
        <v>493</v>
      </c>
      <c r="B345" s="14"/>
      <c r="C345" s="15" t="s">
        <v>560</v>
      </c>
      <c r="D345" s="15"/>
      <c r="E345" s="15"/>
      <c r="F345" s="15"/>
      <c r="G345" s="15"/>
    </row>
    <row r="346" ht="25" customHeight="1">
      <c r="A346" s="14" t="s">
        <v>495</v>
      </c>
      <c r="B346" s="14"/>
      <c r="C346" s="15" t="s">
        <v>469</v>
      </c>
      <c r="D346" s="15"/>
      <c r="E346" s="15"/>
      <c r="F346" s="15"/>
      <c r="G346" s="15"/>
    </row>
    <row r="347" ht="15" customHeight="1">
</row>
    <row r="348" ht="25" customHeight="1">
      <c r="A348" s="3" t="s">
        <v>643</v>
      </c>
      <c r="B348" s="3"/>
      <c r="C348" s="3"/>
      <c r="D348" s="3"/>
      <c r="E348" s="3"/>
      <c r="F348" s="3"/>
      <c r="G348" s="3"/>
    </row>
    <row r="349" ht="15" customHeight="1">
</row>
    <row r="350" ht="50" customHeight="1">
      <c r="A350" s="7" t="s">
        <v>397</v>
      </c>
      <c r="B350" s="7" t="s">
        <v>566</v>
      </c>
      <c r="C350" s="7"/>
      <c r="D350" s="7" t="s">
        <v>598</v>
      </c>
      <c r="E350" s="7" t="s">
        <v>599</v>
      </c>
      <c r="F350" s="7" t="s">
        <v>600</v>
      </c>
      <c r="G350" s="7" t="s">
        <v>601</v>
      </c>
    </row>
    <row r="351" ht="15" customHeight="1">
      <c r="A351" s="7">
        <v>1</v>
      </c>
      <c r="B351" s="7">
        <v>2</v>
      </c>
      <c r="C351" s="7"/>
      <c r="D351" s="7">
        <v>3</v>
      </c>
      <c r="E351" s="7">
        <v>4</v>
      </c>
      <c r="F351" s="7">
        <v>5</v>
      </c>
      <c r="G351" s="7">
        <v>6</v>
      </c>
    </row>
    <row r="352" ht="80" customHeight="1">
      <c r="A352" s="7" t="s">
        <v>522</v>
      </c>
      <c r="B352" s="8" t="s">
        <v>677</v>
      </c>
      <c r="C352" s="8"/>
      <c r="D352" s="7"/>
      <c r="E352" s="11">
        <v>1</v>
      </c>
      <c r="F352" s="11">
        <v>26381</v>
      </c>
      <c r="G352" s="11">
        <v>26381</v>
      </c>
    </row>
    <row r="353" ht="25" customHeight="1">
      <c r="A353" s="16" t="s">
        <v>603</v>
      </c>
      <c r="B353" s="16"/>
      <c r="C353" s="16"/>
      <c r="D353" s="16"/>
      <c r="E353" s="13">
        <f>SUBTOTAL(9,E352:E352)</f>
      </c>
      <c r="F353" s="13" t="s">
        <v>413</v>
      </c>
      <c r="G353" s="13">
        <f>SUBTOTAL(9,G352:G352)</f>
      </c>
    </row>
    <row r="354" ht="25" customHeight="1">
      <c r="A354" s="16" t="s">
        <v>604</v>
      </c>
      <c r="B354" s="16"/>
      <c r="C354" s="16"/>
      <c r="D354" s="16"/>
      <c r="E354" s="16"/>
      <c r="F354" s="16"/>
      <c r="G354" s="13">
        <f>SUBTOTAL(9,G352:G353)</f>
      </c>
    </row>
    <row r="355" ht="25" customHeight="1">
</row>
    <row r="356" ht="20" customHeight="1">
      <c r="A356" s="14" t="s">
        <v>492</v>
      </c>
      <c r="B356" s="14"/>
      <c r="C356" s="15" t="s">
        <v>369</v>
      </c>
      <c r="D356" s="15"/>
      <c r="E356" s="15"/>
      <c r="F356" s="15"/>
      <c r="G356" s="15"/>
    </row>
    <row r="357" ht="20" customHeight="1">
      <c r="A357" s="14" t="s">
        <v>493</v>
      </c>
      <c r="B357" s="14"/>
      <c r="C357" s="15" t="s">
        <v>494</v>
      </c>
      <c r="D357" s="15"/>
      <c r="E357" s="15"/>
      <c r="F357" s="15"/>
      <c r="G357" s="15"/>
    </row>
    <row r="358" ht="25" customHeight="1">
      <c r="A358" s="14" t="s">
        <v>495</v>
      </c>
      <c r="B358" s="14"/>
      <c r="C358" s="15" t="s">
        <v>469</v>
      </c>
      <c r="D358" s="15"/>
      <c r="E358" s="15"/>
      <c r="F358" s="15"/>
      <c r="G358" s="15"/>
    </row>
    <row r="359" ht="15" customHeight="1">
</row>
    <row r="360" ht="25" customHeight="1">
      <c r="A360" s="3" t="s">
        <v>650</v>
      </c>
      <c r="B360" s="3"/>
      <c r="C360" s="3"/>
      <c r="D360" s="3"/>
      <c r="E360" s="3"/>
      <c r="F360" s="3"/>
      <c r="G360" s="3"/>
    </row>
    <row r="361" ht="15" customHeight="1">
</row>
    <row r="362" ht="50" customHeight="1">
      <c r="A362" s="7" t="s">
        <v>397</v>
      </c>
      <c r="B362" s="7" t="s">
        <v>566</v>
      </c>
      <c r="C362" s="7"/>
      <c r="D362" s="7" t="s">
        <v>598</v>
      </c>
      <c r="E362" s="7" t="s">
        <v>599</v>
      </c>
      <c r="F362" s="7" t="s">
        <v>600</v>
      </c>
      <c r="G362" s="7" t="s">
        <v>601</v>
      </c>
    </row>
    <row r="363" ht="15" customHeight="1">
      <c r="A363" s="7">
        <v>1</v>
      </c>
      <c r="B363" s="7">
        <v>2</v>
      </c>
      <c r="C363" s="7"/>
      <c r="D363" s="7">
        <v>3</v>
      </c>
      <c r="E363" s="7">
        <v>4</v>
      </c>
      <c r="F363" s="7">
        <v>5</v>
      </c>
      <c r="G363" s="7">
        <v>6</v>
      </c>
    </row>
    <row r="364" ht="40" customHeight="1">
      <c r="A364" s="7" t="s">
        <v>678</v>
      </c>
      <c r="B364" s="8" t="s">
        <v>679</v>
      </c>
      <c r="C364" s="8"/>
      <c r="D364" s="7"/>
      <c r="E364" s="11">
        <v>1</v>
      </c>
      <c r="F364" s="11">
        <v>547249.04</v>
      </c>
      <c r="G364" s="11">
        <v>547249.04</v>
      </c>
    </row>
    <row r="365" ht="40" customHeight="1">
      <c r="A365" s="7" t="s">
        <v>678</v>
      </c>
      <c r="B365" s="8" t="s">
        <v>680</v>
      </c>
      <c r="C365" s="8"/>
      <c r="D365" s="7"/>
      <c r="E365" s="11">
        <v>1</v>
      </c>
      <c r="F365" s="11">
        <v>319092.94</v>
      </c>
      <c r="G365" s="11">
        <v>319092.94</v>
      </c>
    </row>
    <row r="366" ht="25" customHeight="1">
      <c r="A366" s="16" t="s">
        <v>603</v>
      </c>
      <c r="B366" s="16"/>
      <c r="C366" s="16"/>
      <c r="D366" s="16"/>
      <c r="E366" s="13">
        <f>SUBTOTAL(9,E364:E365)</f>
      </c>
      <c r="F366" s="13" t="s">
        <v>413</v>
      </c>
      <c r="G366" s="13">
        <f>SUBTOTAL(9,G364:G365)</f>
      </c>
    </row>
    <row r="367" ht="25" customHeight="1">
      <c r="A367" s="16" t="s">
        <v>604</v>
      </c>
      <c r="B367" s="16"/>
      <c r="C367" s="16"/>
      <c r="D367" s="16"/>
      <c r="E367" s="16"/>
      <c r="F367" s="16"/>
      <c r="G367" s="13">
        <f>SUBTOTAL(9,G364:G366)</f>
      </c>
    </row>
    <row r="368" ht="25" customHeight="1">
</row>
    <row r="369" ht="20" customHeight="1">
      <c r="A369" s="14" t="s">
        <v>492</v>
      </c>
      <c r="B369" s="14"/>
      <c r="C369" s="15" t="s">
        <v>311</v>
      </c>
      <c r="D369" s="15"/>
      <c r="E369" s="15"/>
      <c r="F369" s="15"/>
      <c r="G369" s="15"/>
    </row>
    <row r="370" ht="20" customHeight="1">
      <c r="A370" s="14" t="s">
        <v>493</v>
      </c>
      <c r="B370" s="14"/>
      <c r="C370" s="15" t="s">
        <v>559</v>
      </c>
      <c r="D370" s="15"/>
      <c r="E370" s="15"/>
      <c r="F370" s="15"/>
      <c r="G370" s="15"/>
    </row>
    <row r="371" ht="25" customHeight="1">
      <c r="A371" s="14" t="s">
        <v>495</v>
      </c>
      <c r="B371" s="14"/>
      <c r="C371" s="15" t="s">
        <v>472</v>
      </c>
      <c r="D371" s="15"/>
      <c r="E371" s="15"/>
      <c r="F371" s="15"/>
      <c r="G371" s="15"/>
    </row>
    <row r="372" ht="15" customHeight="1">
</row>
    <row r="373" ht="25" customHeight="1">
      <c r="A373" s="3" t="s">
        <v>597</v>
      </c>
      <c r="B373" s="3"/>
      <c r="C373" s="3"/>
      <c r="D373" s="3"/>
      <c r="E373" s="3"/>
      <c r="F373" s="3"/>
      <c r="G373" s="3"/>
    </row>
    <row r="374" ht="15" customHeight="1">
</row>
    <row r="375" ht="50" customHeight="1">
      <c r="A375" s="7" t="s">
        <v>397</v>
      </c>
      <c r="B375" s="7" t="s">
        <v>566</v>
      </c>
      <c r="C375" s="7"/>
      <c r="D375" s="7" t="s">
        <v>598</v>
      </c>
      <c r="E375" s="7" t="s">
        <v>599</v>
      </c>
      <c r="F375" s="7" t="s">
        <v>600</v>
      </c>
      <c r="G375" s="7" t="s">
        <v>601</v>
      </c>
    </row>
    <row r="376" ht="15" customHeight="1">
      <c r="A376" s="7">
        <v>1</v>
      </c>
      <c r="B376" s="7">
        <v>2</v>
      </c>
      <c r="C376" s="7"/>
      <c r="D376" s="7">
        <v>3</v>
      </c>
      <c r="E376" s="7">
        <v>4</v>
      </c>
      <c r="F376" s="7">
        <v>5</v>
      </c>
      <c r="G376" s="7">
        <v>6</v>
      </c>
    </row>
    <row r="377" ht="40" customHeight="1">
      <c r="A377" s="7" t="s">
        <v>407</v>
      </c>
      <c r="B377" s="8" t="s">
        <v>602</v>
      </c>
      <c r="C377" s="8"/>
      <c r="D377" s="7" t="s">
        <v>60</v>
      </c>
      <c r="E377" s="11">
        <v>1</v>
      </c>
      <c r="F377" s="11">
        <v>30000</v>
      </c>
      <c r="G377" s="11">
        <v>30000</v>
      </c>
    </row>
    <row r="378" ht="25" customHeight="1">
      <c r="A378" s="16" t="s">
        <v>603</v>
      </c>
      <c r="B378" s="16"/>
      <c r="C378" s="16"/>
      <c r="D378" s="16"/>
      <c r="E378" s="13">
        <f>SUBTOTAL(9,E377:E377)</f>
      </c>
      <c r="F378" s="13" t="s">
        <v>413</v>
      </c>
      <c r="G378" s="13">
        <f>SUBTOTAL(9,G377:G377)</f>
      </c>
    </row>
    <row r="379" ht="25" customHeight="1">
      <c r="A379" s="16" t="s">
        <v>604</v>
      </c>
      <c r="B379" s="16"/>
      <c r="C379" s="16"/>
      <c r="D379" s="16"/>
      <c r="E379" s="16"/>
      <c r="F379" s="16"/>
      <c r="G379" s="13">
        <f>SUBTOTAL(9,G377:G378)</f>
      </c>
    </row>
    <row r="380" ht="25" customHeight="1">
</row>
    <row r="381" ht="20" customHeight="1">
      <c r="A381" s="14" t="s">
        <v>492</v>
      </c>
      <c r="B381" s="14"/>
      <c r="C381" s="15" t="s">
        <v>322</v>
      </c>
      <c r="D381" s="15"/>
      <c r="E381" s="15"/>
      <c r="F381" s="15"/>
      <c r="G381" s="15"/>
    </row>
    <row r="382" ht="20" customHeight="1">
      <c r="A382" s="14" t="s">
        <v>493</v>
      </c>
      <c r="B382" s="14"/>
      <c r="C382" s="15" t="s">
        <v>559</v>
      </c>
      <c r="D382" s="15"/>
      <c r="E382" s="15"/>
      <c r="F382" s="15"/>
      <c r="G382" s="15"/>
    </row>
    <row r="383" ht="25" customHeight="1">
      <c r="A383" s="14" t="s">
        <v>495</v>
      </c>
      <c r="B383" s="14"/>
      <c r="C383" s="15" t="s">
        <v>472</v>
      </c>
      <c r="D383" s="15"/>
      <c r="E383" s="15"/>
      <c r="F383" s="15"/>
      <c r="G383" s="15"/>
    </row>
    <row r="384" ht="15" customHeight="1">
</row>
    <row r="385" ht="25" customHeight="1">
      <c r="A385" s="3" t="s">
        <v>605</v>
      </c>
      <c r="B385" s="3"/>
      <c r="C385" s="3"/>
      <c r="D385" s="3"/>
      <c r="E385" s="3"/>
      <c r="F385" s="3"/>
      <c r="G385" s="3"/>
    </row>
    <row r="386" ht="15" customHeight="1">
</row>
    <row r="387" ht="50" customHeight="1">
      <c r="A387" s="7" t="s">
        <v>397</v>
      </c>
      <c r="B387" s="7" t="s">
        <v>566</v>
      </c>
      <c r="C387" s="7"/>
      <c r="D387" s="7" t="s">
        <v>598</v>
      </c>
      <c r="E387" s="7" t="s">
        <v>599</v>
      </c>
      <c r="F387" s="7" t="s">
        <v>600</v>
      </c>
      <c r="G387" s="7" t="s">
        <v>601</v>
      </c>
    </row>
    <row r="388" ht="15" customHeight="1">
      <c r="A388" s="7">
        <v>1</v>
      </c>
      <c r="B388" s="7">
        <v>2</v>
      </c>
      <c r="C388" s="7"/>
      <c r="D388" s="7">
        <v>3</v>
      </c>
      <c r="E388" s="7">
        <v>4</v>
      </c>
      <c r="F388" s="7">
        <v>5</v>
      </c>
      <c r="G388" s="7">
        <v>6</v>
      </c>
    </row>
    <row r="389" ht="40" customHeight="1">
      <c r="A389" s="7" t="s">
        <v>518</v>
      </c>
      <c r="B389" s="8" t="s">
        <v>606</v>
      </c>
      <c r="C389" s="8"/>
      <c r="D389" s="7" t="s">
        <v>60</v>
      </c>
      <c r="E389" s="11">
        <v>12</v>
      </c>
      <c r="F389" s="11">
        <v>2076</v>
      </c>
      <c r="G389" s="11">
        <v>24912</v>
      </c>
    </row>
    <row r="390" ht="20" customHeight="1">
      <c r="A390" s="7" t="s">
        <v>518</v>
      </c>
      <c r="B390" s="8" t="s">
        <v>607</v>
      </c>
      <c r="C390" s="8"/>
      <c r="D390" s="7" t="s">
        <v>60</v>
      </c>
      <c r="E390" s="11">
        <v>10</v>
      </c>
      <c r="F390" s="11">
        <v>1058.8</v>
      </c>
      <c r="G390" s="11">
        <v>10588</v>
      </c>
    </row>
    <row r="391" ht="25" customHeight="1">
      <c r="A391" s="16" t="s">
        <v>603</v>
      </c>
      <c r="B391" s="16"/>
      <c r="C391" s="16"/>
      <c r="D391" s="16"/>
      <c r="E391" s="13">
        <f>SUBTOTAL(9,E389:E390)</f>
      </c>
      <c r="F391" s="13" t="s">
        <v>413</v>
      </c>
      <c r="G391" s="13">
        <f>SUBTOTAL(9,G389:G390)</f>
      </c>
    </row>
    <row r="392" ht="25" customHeight="1">
      <c r="A392" s="16" t="s">
        <v>604</v>
      </c>
      <c r="B392" s="16"/>
      <c r="C392" s="16"/>
      <c r="D392" s="16"/>
      <c r="E392" s="16"/>
      <c r="F392" s="16"/>
      <c r="G392" s="13">
        <f>SUBTOTAL(9,G389:G391)</f>
      </c>
    </row>
    <row r="393" ht="25" customHeight="1">
</row>
    <row r="394" ht="20" customHeight="1">
      <c r="A394" s="14" t="s">
        <v>492</v>
      </c>
      <c r="B394" s="14"/>
      <c r="C394" s="15" t="s">
        <v>322</v>
      </c>
      <c r="D394" s="15"/>
      <c r="E394" s="15"/>
      <c r="F394" s="15"/>
      <c r="G394" s="15"/>
    </row>
    <row r="395" ht="20" customHeight="1">
      <c r="A395" s="14" t="s">
        <v>493</v>
      </c>
      <c r="B395" s="14"/>
      <c r="C395" s="15" t="s">
        <v>559</v>
      </c>
      <c r="D395" s="15"/>
      <c r="E395" s="15"/>
      <c r="F395" s="15"/>
      <c r="G395" s="15"/>
    </row>
    <row r="396" ht="25" customHeight="1">
      <c r="A396" s="14" t="s">
        <v>495</v>
      </c>
      <c r="B396" s="14"/>
      <c r="C396" s="15" t="s">
        <v>472</v>
      </c>
      <c r="D396" s="15"/>
      <c r="E396" s="15"/>
      <c r="F396" s="15"/>
      <c r="G396" s="15"/>
    </row>
    <row r="397" ht="15" customHeight="1">
</row>
    <row r="398" ht="25" customHeight="1">
      <c r="A398" s="3" t="s">
        <v>608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7" t="s">
        <v>397</v>
      </c>
      <c r="B400" s="7" t="s">
        <v>566</v>
      </c>
      <c r="C400" s="7"/>
      <c r="D400" s="7" t="s">
        <v>598</v>
      </c>
      <c r="E400" s="7" t="s">
        <v>599</v>
      </c>
      <c r="F400" s="7" t="s">
        <v>600</v>
      </c>
      <c r="G400" s="7" t="s">
        <v>601</v>
      </c>
    </row>
    <row r="401" ht="15" customHeight="1">
      <c r="A401" s="7">
        <v>1</v>
      </c>
      <c r="B401" s="7">
        <v>2</v>
      </c>
      <c r="C401" s="7"/>
      <c r="D401" s="7">
        <v>3</v>
      </c>
      <c r="E401" s="7">
        <v>4</v>
      </c>
      <c r="F401" s="7">
        <v>5</v>
      </c>
      <c r="G401" s="7">
        <v>6</v>
      </c>
    </row>
    <row r="402" ht="40" customHeight="1">
      <c r="A402" s="7" t="s">
        <v>524</v>
      </c>
      <c r="B402" s="8" t="s">
        <v>609</v>
      </c>
      <c r="C402" s="8"/>
      <c r="D402" s="7" t="s">
        <v>60</v>
      </c>
      <c r="E402" s="11">
        <v>10</v>
      </c>
      <c r="F402" s="11">
        <v>2000</v>
      </c>
      <c r="G402" s="11">
        <v>20000</v>
      </c>
    </row>
    <row r="403" ht="25" customHeight="1">
      <c r="A403" s="16" t="s">
        <v>603</v>
      </c>
      <c r="B403" s="16"/>
      <c r="C403" s="16"/>
      <c r="D403" s="16"/>
      <c r="E403" s="13">
        <f>SUBTOTAL(9,E402:E402)</f>
      </c>
      <c r="F403" s="13" t="s">
        <v>413</v>
      </c>
      <c r="G403" s="13">
        <f>SUBTOTAL(9,G402:G402)</f>
      </c>
    </row>
    <row r="404" ht="25" customHeight="1">
      <c r="A404" s="16" t="s">
        <v>604</v>
      </c>
      <c r="B404" s="16"/>
      <c r="C404" s="16"/>
      <c r="D404" s="16"/>
      <c r="E404" s="16"/>
      <c r="F404" s="16"/>
      <c r="G404" s="13">
        <f>SUBTOTAL(9,G402:G403)</f>
      </c>
    </row>
    <row r="405" ht="25" customHeight="1">
</row>
    <row r="406" ht="20" customHeight="1">
      <c r="A406" s="14" t="s">
        <v>492</v>
      </c>
      <c r="B406" s="14"/>
      <c r="C406" s="15" t="s">
        <v>322</v>
      </c>
      <c r="D406" s="15"/>
      <c r="E406" s="15"/>
      <c r="F406" s="15"/>
      <c r="G406" s="15"/>
    </row>
    <row r="407" ht="20" customHeight="1">
      <c r="A407" s="14" t="s">
        <v>493</v>
      </c>
      <c r="B407" s="14"/>
      <c r="C407" s="15" t="s">
        <v>559</v>
      </c>
      <c r="D407" s="15"/>
      <c r="E407" s="15"/>
      <c r="F407" s="15"/>
      <c r="G407" s="15"/>
    </row>
    <row r="408" ht="25" customHeight="1">
      <c r="A408" s="14" t="s">
        <v>495</v>
      </c>
      <c r="B408" s="14"/>
      <c r="C408" s="15" t="s">
        <v>472</v>
      </c>
      <c r="D408" s="15"/>
      <c r="E408" s="15"/>
      <c r="F408" s="15"/>
      <c r="G408" s="15"/>
    </row>
    <row r="409" ht="15" customHeight="1">
</row>
    <row r="410" ht="25" customHeight="1">
      <c r="A410" s="3" t="s">
        <v>610</v>
      </c>
      <c r="B410" s="3"/>
      <c r="C410" s="3"/>
      <c r="D410" s="3"/>
      <c r="E410" s="3"/>
      <c r="F410" s="3"/>
      <c r="G410" s="3"/>
    </row>
    <row r="411" ht="15" customHeight="1">
</row>
    <row r="412" ht="50" customHeight="1">
      <c r="A412" s="7" t="s">
        <v>397</v>
      </c>
      <c r="B412" s="7" t="s">
        <v>566</v>
      </c>
      <c r="C412" s="7"/>
      <c r="D412" s="7" t="s">
        <v>598</v>
      </c>
      <c r="E412" s="7" t="s">
        <v>599</v>
      </c>
      <c r="F412" s="7" t="s">
        <v>600</v>
      </c>
      <c r="G412" s="7" t="s">
        <v>601</v>
      </c>
    </row>
    <row r="413" ht="15" customHeight="1">
      <c r="A413" s="7">
        <v>1</v>
      </c>
      <c r="B413" s="7">
        <v>2</v>
      </c>
      <c r="C413" s="7"/>
      <c r="D413" s="7">
        <v>3</v>
      </c>
      <c r="E413" s="7">
        <v>4</v>
      </c>
      <c r="F413" s="7">
        <v>5</v>
      </c>
      <c r="G413" s="7">
        <v>6</v>
      </c>
    </row>
    <row r="414" ht="40" customHeight="1">
      <c r="A414" s="7" t="s">
        <v>520</v>
      </c>
      <c r="B414" s="8" t="s">
        <v>611</v>
      </c>
      <c r="C414" s="8"/>
      <c r="D414" s="7" t="s">
        <v>60</v>
      </c>
      <c r="E414" s="11">
        <v>1</v>
      </c>
      <c r="F414" s="11">
        <v>350000</v>
      </c>
      <c r="G414" s="11">
        <v>350000</v>
      </c>
    </row>
    <row r="415" ht="40" customHeight="1">
      <c r="A415" s="7" t="s">
        <v>520</v>
      </c>
      <c r="B415" s="8" t="s">
        <v>612</v>
      </c>
      <c r="C415" s="8"/>
      <c r="D415" s="7" t="s">
        <v>60</v>
      </c>
      <c r="E415" s="11">
        <v>2</v>
      </c>
      <c r="F415" s="11">
        <v>275811.91</v>
      </c>
      <c r="G415" s="11">
        <v>551623.82</v>
      </c>
    </row>
    <row r="416" ht="40" customHeight="1">
      <c r="A416" s="7" t="s">
        <v>520</v>
      </c>
      <c r="B416" s="8" t="s">
        <v>613</v>
      </c>
      <c r="C416" s="8"/>
      <c r="D416" s="7" t="s">
        <v>60</v>
      </c>
      <c r="E416" s="11">
        <v>2</v>
      </c>
      <c r="F416" s="11">
        <v>60000</v>
      </c>
      <c r="G416" s="11">
        <v>120000</v>
      </c>
    </row>
    <row r="417" ht="40" customHeight="1">
      <c r="A417" s="7" t="s">
        <v>520</v>
      </c>
      <c r="B417" s="8" t="s">
        <v>614</v>
      </c>
      <c r="C417" s="8"/>
      <c r="D417" s="7" t="s">
        <v>60</v>
      </c>
      <c r="E417" s="11">
        <v>5</v>
      </c>
      <c r="F417" s="11">
        <v>45214.835333</v>
      </c>
      <c r="G417" s="11">
        <v>226074.18</v>
      </c>
    </row>
    <row r="418" ht="40" customHeight="1">
      <c r="A418" s="7" t="s">
        <v>520</v>
      </c>
      <c r="B418" s="8" t="s">
        <v>615</v>
      </c>
      <c r="C418" s="8"/>
      <c r="D418" s="7" t="s">
        <v>60</v>
      </c>
      <c r="E418" s="11">
        <v>5</v>
      </c>
      <c r="F418" s="11">
        <v>7400</v>
      </c>
      <c r="G418" s="11">
        <v>37000</v>
      </c>
    </row>
    <row r="419" ht="25" customHeight="1">
      <c r="A419" s="16" t="s">
        <v>603</v>
      </c>
      <c r="B419" s="16"/>
      <c r="C419" s="16"/>
      <c r="D419" s="16"/>
      <c r="E419" s="13">
        <f>SUBTOTAL(9,E414:E418)</f>
      </c>
      <c r="F419" s="13" t="s">
        <v>413</v>
      </c>
      <c r="G419" s="13">
        <f>SUBTOTAL(9,G414:G418)</f>
      </c>
    </row>
    <row r="420" ht="25" customHeight="1">
      <c r="A420" s="16" t="s">
        <v>604</v>
      </c>
      <c r="B420" s="16"/>
      <c r="C420" s="16"/>
      <c r="D420" s="16"/>
      <c r="E420" s="16"/>
      <c r="F420" s="16"/>
      <c r="G420" s="13">
        <f>SUBTOTAL(9,G414:G419)</f>
      </c>
    </row>
    <row r="421" ht="25" customHeight="1">
</row>
    <row r="422" ht="20" customHeight="1">
      <c r="A422" s="14" t="s">
        <v>492</v>
      </c>
      <c r="B422" s="14"/>
      <c r="C422" s="15" t="s">
        <v>322</v>
      </c>
      <c r="D422" s="15"/>
      <c r="E422" s="15"/>
      <c r="F422" s="15"/>
      <c r="G422" s="15"/>
    </row>
    <row r="423" ht="20" customHeight="1">
      <c r="A423" s="14" t="s">
        <v>493</v>
      </c>
      <c r="B423" s="14"/>
      <c r="C423" s="15" t="s">
        <v>559</v>
      </c>
      <c r="D423" s="15"/>
      <c r="E423" s="15"/>
      <c r="F423" s="15"/>
      <c r="G423" s="15"/>
    </row>
    <row r="424" ht="25" customHeight="1">
      <c r="A424" s="14" t="s">
        <v>495</v>
      </c>
      <c r="B424" s="14"/>
      <c r="C424" s="15" t="s">
        <v>472</v>
      </c>
      <c r="D424" s="15"/>
      <c r="E424" s="15"/>
      <c r="F424" s="15"/>
      <c r="G424" s="15"/>
    </row>
    <row r="425" ht="15" customHeight="1">
</row>
    <row r="426" ht="25" customHeight="1">
      <c r="A426" s="3" t="s">
        <v>597</v>
      </c>
      <c r="B426" s="3"/>
      <c r="C426" s="3"/>
      <c r="D426" s="3"/>
      <c r="E426" s="3"/>
      <c r="F426" s="3"/>
      <c r="G426" s="3"/>
    </row>
    <row r="427" ht="15" customHeight="1">
</row>
    <row r="428" ht="50" customHeight="1">
      <c r="A428" s="7" t="s">
        <v>397</v>
      </c>
      <c r="B428" s="7" t="s">
        <v>566</v>
      </c>
      <c r="C428" s="7"/>
      <c r="D428" s="7" t="s">
        <v>598</v>
      </c>
      <c r="E428" s="7" t="s">
        <v>599</v>
      </c>
      <c r="F428" s="7" t="s">
        <v>600</v>
      </c>
      <c r="G428" s="7" t="s">
        <v>601</v>
      </c>
    </row>
    <row r="429" ht="15" customHeight="1">
      <c r="A429" s="7">
        <v>1</v>
      </c>
      <c r="B429" s="7">
        <v>2</v>
      </c>
      <c r="C429" s="7"/>
      <c r="D429" s="7">
        <v>3</v>
      </c>
      <c r="E429" s="7">
        <v>4</v>
      </c>
      <c r="F429" s="7">
        <v>5</v>
      </c>
      <c r="G429" s="7">
        <v>6</v>
      </c>
    </row>
    <row r="430" ht="60" customHeight="1">
      <c r="A430" s="7" t="s">
        <v>508</v>
      </c>
      <c r="B430" s="8" t="s">
        <v>616</v>
      </c>
      <c r="C430" s="8"/>
      <c r="D430" s="7" t="s">
        <v>60</v>
      </c>
      <c r="E430" s="11">
        <v>4</v>
      </c>
      <c r="F430" s="11">
        <v>27414.6424</v>
      </c>
      <c r="G430" s="11">
        <v>109658.57</v>
      </c>
    </row>
    <row r="431" ht="60" customHeight="1">
      <c r="A431" s="7" t="s">
        <v>508</v>
      </c>
      <c r="B431" s="8" t="s">
        <v>620</v>
      </c>
      <c r="C431" s="8"/>
      <c r="D431" s="7" t="s">
        <v>60</v>
      </c>
      <c r="E431" s="11">
        <v>150</v>
      </c>
      <c r="F431" s="11">
        <v>22877.347133</v>
      </c>
      <c r="G431" s="11">
        <v>3431602.07</v>
      </c>
    </row>
    <row r="432" ht="60" customHeight="1">
      <c r="A432" s="7" t="s">
        <v>508</v>
      </c>
      <c r="B432" s="8" t="s">
        <v>619</v>
      </c>
      <c r="C432" s="8"/>
      <c r="D432" s="7" t="s">
        <v>60</v>
      </c>
      <c r="E432" s="11">
        <v>1</v>
      </c>
      <c r="F432" s="11">
        <v>36000</v>
      </c>
      <c r="G432" s="11">
        <v>36000</v>
      </c>
    </row>
    <row r="433" ht="60" customHeight="1">
      <c r="A433" s="7" t="s">
        <v>508</v>
      </c>
      <c r="B433" s="8" t="s">
        <v>617</v>
      </c>
      <c r="C433" s="8"/>
      <c r="D433" s="7" t="s">
        <v>60</v>
      </c>
      <c r="E433" s="11">
        <v>3</v>
      </c>
      <c r="F433" s="11">
        <v>7500</v>
      </c>
      <c r="G433" s="11">
        <v>22500</v>
      </c>
    </row>
    <row r="434" ht="25" customHeight="1">
      <c r="A434" s="16" t="s">
        <v>603</v>
      </c>
      <c r="B434" s="16"/>
      <c r="C434" s="16"/>
      <c r="D434" s="16"/>
      <c r="E434" s="13">
        <f>SUBTOTAL(9,E430:E433)</f>
      </c>
      <c r="F434" s="13" t="s">
        <v>413</v>
      </c>
      <c r="G434" s="13">
        <f>SUBTOTAL(9,G430:G433)</f>
      </c>
    </row>
    <row r="435" ht="25" customHeight="1">
      <c r="A435" s="16" t="s">
        <v>604</v>
      </c>
      <c r="B435" s="16"/>
      <c r="C435" s="16"/>
      <c r="D435" s="16"/>
      <c r="E435" s="16"/>
      <c r="F435" s="16"/>
      <c r="G435" s="13">
        <f>SUBTOTAL(9,G430:G434)</f>
      </c>
    </row>
    <row r="436" ht="25" customHeight="1">
</row>
    <row r="437" ht="20" customHeight="1">
      <c r="A437" s="14" t="s">
        <v>492</v>
      </c>
      <c r="B437" s="14"/>
      <c r="C437" s="15" t="s">
        <v>322</v>
      </c>
      <c r="D437" s="15"/>
      <c r="E437" s="15"/>
      <c r="F437" s="15"/>
      <c r="G437" s="15"/>
    </row>
    <row r="438" ht="20" customHeight="1">
      <c r="A438" s="14" t="s">
        <v>493</v>
      </c>
      <c r="B438" s="14"/>
      <c r="C438" s="15" t="s">
        <v>559</v>
      </c>
      <c r="D438" s="15"/>
      <c r="E438" s="15"/>
      <c r="F438" s="15"/>
      <c r="G438" s="15"/>
    </row>
    <row r="439" ht="25" customHeight="1">
      <c r="A439" s="14" t="s">
        <v>495</v>
      </c>
      <c r="B439" s="14"/>
      <c r="C439" s="15" t="s">
        <v>472</v>
      </c>
      <c r="D439" s="15"/>
      <c r="E439" s="15"/>
      <c r="F439" s="15"/>
      <c r="G439" s="15"/>
    </row>
    <row r="440" ht="15" customHeight="1">
</row>
    <row r="441" ht="25" customHeight="1">
      <c r="A441" s="3" t="s">
        <v>621</v>
      </c>
      <c r="B441" s="3"/>
      <c r="C441" s="3"/>
      <c r="D441" s="3"/>
      <c r="E441" s="3"/>
      <c r="F441" s="3"/>
      <c r="G441" s="3"/>
    </row>
    <row r="442" ht="15" customHeight="1">
</row>
    <row r="443" ht="50" customHeight="1">
      <c r="A443" s="7" t="s">
        <v>397</v>
      </c>
      <c r="B443" s="7" t="s">
        <v>566</v>
      </c>
      <c r="C443" s="7"/>
      <c r="D443" s="7" t="s">
        <v>598</v>
      </c>
      <c r="E443" s="7" t="s">
        <v>599</v>
      </c>
      <c r="F443" s="7" t="s">
        <v>600</v>
      </c>
      <c r="G443" s="7" t="s">
        <v>601</v>
      </c>
    </row>
    <row r="444" ht="15" customHeight="1">
      <c r="A444" s="7">
        <v>1</v>
      </c>
      <c r="B444" s="7">
        <v>2</v>
      </c>
      <c r="C444" s="7"/>
      <c r="D444" s="7">
        <v>3</v>
      </c>
      <c r="E444" s="7">
        <v>4</v>
      </c>
      <c r="F444" s="7">
        <v>5</v>
      </c>
      <c r="G444" s="7">
        <v>6</v>
      </c>
    </row>
    <row r="445" ht="20" customHeight="1">
      <c r="A445" s="7" t="s">
        <v>526</v>
      </c>
      <c r="B445" s="8" t="s">
        <v>622</v>
      </c>
      <c r="C445" s="8"/>
      <c r="D445" s="7" t="s">
        <v>60</v>
      </c>
      <c r="E445" s="11">
        <v>2</v>
      </c>
      <c r="F445" s="11">
        <v>14000</v>
      </c>
      <c r="G445" s="11">
        <v>28000</v>
      </c>
    </row>
    <row r="446" ht="25" customHeight="1">
      <c r="A446" s="16" t="s">
        <v>603</v>
      </c>
      <c r="B446" s="16"/>
      <c r="C446" s="16"/>
      <c r="D446" s="16"/>
      <c r="E446" s="13">
        <f>SUBTOTAL(9,E445:E445)</f>
      </c>
      <c r="F446" s="13" t="s">
        <v>413</v>
      </c>
      <c r="G446" s="13">
        <f>SUBTOTAL(9,G445:G445)</f>
      </c>
    </row>
    <row r="447" ht="25" customHeight="1">
      <c r="A447" s="16" t="s">
        <v>604</v>
      </c>
      <c r="B447" s="16"/>
      <c r="C447" s="16"/>
      <c r="D447" s="16"/>
      <c r="E447" s="16"/>
      <c r="F447" s="16"/>
      <c r="G447" s="13">
        <f>SUBTOTAL(9,G445:G446)</f>
      </c>
    </row>
    <row r="448" ht="25" customHeight="1">
</row>
    <row r="449" ht="20" customHeight="1">
      <c r="A449" s="14" t="s">
        <v>492</v>
      </c>
      <c r="B449" s="14"/>
      <c r="C449" s="15" t="s">
        <v>322</v>
      </c>
      <c r="D449" s="15"/>
      <c r="E449" s="15"/>
      <c r="F449" s="15"/>
      <c r="G449" s="15"/>
    </row>
    <row r="450" ht="20" customHeight="1">
      <c r="A450" s="14" t="s">
        <v>493</v>
      </c>
      <c r="B450" s="14"/>
      <c r="C450" s="15" t="s">
        <v>559</v>
      </c>
      <c r="D450" s="15"/>
      <c r="E450" s="15"/>
      <c r="F450" s="15"/>
      <c r="G450" s="15"/>
    </row>
    <row r="451" ht="25" customHeight="1">
      <c r="A451" s="14" t="s">
        <v>495</v>
      </c>
      <c r="B451" s="14"/>
      <c r="C451" s="15" t="s">
        <v>472</v>
      </c>
      <c r="D451" s="15"/>
      <c r="E451" s="15"/>
      <c r="F451" s="15"/>
      <c r="G451" s="15"/>
    </row>
    <row r="452" ht="15" customHeight="1">
</row>
    <row r="453" ht="25" customHeight="1">
      <c r="A453" s="3" t="s">
        <v>623</v>
      </c>
      <c r="B453" s="3"/>
      <c r="C453" s="3"/>
      <c r="D453" s="3"/>
      <c r="E453" s="3"/>
      <c r="F453" s="3"/>
      <c r="G453" s="3"/>
    </row>
    <row r="454" ht="15" customHeight="1">
</row>
    <row r="455" ht="50" customHeight="1">
      <c r="A455" s="7" t="s">
        <v>397</v>
      </c>
      <c r="B455" s="7" t="s">
        <v>566</v>
      </c>
      <c r="C455" s="7"/>
      <c r="D455" s="7" t="s">
        <v>598</v>
      </c>
      <c r="E455" s="7" t="s">
        <v>599</v>
      </c>
      <c r="F455" s="7" t="s">
        <v>600</v>
      </c>
      <c r="G455" s="7" t="s">
        <v>601</v>
      </c>
    </row>
    <row r="456" ht="15" customHeight="1">
      <c r="A456" s="7">
        <v>1</v>
      </c>
      <c r="B456" s="7">
        <v>2</v>
      </c>
      <c r="C456" s="7"/>
      <c r="D456" s="7">
        <v>3</v>
      </c>
      <c r="E456" s="7">
        <v>4</v>
      </c>
      <c r="F456" s="7">
        <v>5</v>
      </c>
      <c r="G456" s="7">
        <v>6</v>
      </c>
    </row>
    <row r="457" ht="40" customHeight="1">
      <c r="A457" s="7" t="s">
        <v>530</v>
      </c>
      <c r="B457" s="8" t="s">
        <v>624</v>
      </c>
      <c r="C457" s="8"/>
      <c r="D457" s="7" t="s">
        <v>60</v>
      </c>
      <c r="E457" s="11">
        <v>2</v>
      </c>
      <c r="F457" s="11">
        <v>50000</v>
      </c>
      <c r="G457" s="11">
        <v>100000</v>
      </c>
    </row>
    <row r="458" ht="40" customHeight="1">
      <c r="A458" s="7" t="s">
        <v>530</v>
      </c>
      <c r="B458" s="8" t="s">
        <v>625</v>
      </c>
      <c r="C458" s="8"/>
      <c r="D458" s="7" t="s">
        <v>60</v>
      </c>
      <c r="E458" s="11">
        <v>5</v>
      </c>
      <c r="F458" s="11">
        <v>20708.168</v>
      </c>
      <c r="G458" s="11">
        <v>103540.84</v>
      </c>
    </row>
    <row r="459" ht="40" customHeight="1">
      <c r="A459" s="7" t="s">
        <v>530</v>
      </c>
      <c r="B459" s="8" t="s">
        <v>626</v>
      </c>
      <c r="C459" s="8"/>
      <c r="D459" s="7" t="s">
        <v>60</v>
      </c>
      <c r="E459" s="11">
        <v>3</v>
      </c>
      <c r="F459" s="11">
        <v>62000</v>
      </c>
      <c r="G459" s="11">
        <v>186000</v>
      </c>
    </row>
    <row r="460" ht="40" customHeight="1">
      <c r="A460" s="7" t="s">
        <v>530</v>
      </c>
      <c r="B460" s="8" t="s">
        <v>627</v>
      </c>
      <c r="C460" s="8"/>
      <c r="D460" s="7" t="s">
        <v>60</v>
      </c>
      <c r="E460" s="11">
        <v>2</v>
      </c>
      <c r="F460" s="11">
        <v>55229.58</v>
      </c>
      <c r="G460" s="11">
        <v>110459.16</v>
      </c>
    </row>
    <row r="461" ht="25" customHeight="1">
      <c r="A461" s="16" t="s">
        <v>603</v>
      </c>
      <c r="B461" s="16"/>
      <c r="C461" s="16"/>
      <c r="D461" s="16"/>
      <c r="E461" s="13">
        <f>SUBTOTAL(9,E457:E460)</f>
      </c>
      <c r="F461" s="13" t="s">
        <v>413</v>
      </c>
      <c r="G461" s="13">
        <f>SUBTOTAL(9,G457:G460)</f>
      </c>
    </row>
    <row r="462" ht="25" customHeight="1">
      <c r="A462" s="16" t="s">
        <v>604</v>
      </c>
      <c r="B462" s="16"/>
      <c r="C462" s="16"/>
      <c r="D462" s="16"/>
      <c r="E462" s="16"/>
      <c r="F462" s="16"/>
      <c r="G462" s="13">
        <f>SUBTOTAL(9,G457:G461)</f>
      </c>
    </row>
    <row r="463" ht="25" customHeight="1">
</row>
    <row r="464" ht="20" customHeight="1">
      <c r="A464" s="14" t="s">
        <v>492</v>
      </c>
      <c r="B464" s="14"/>
      <c r="C464" s="15" t="s">
        <v>322</v>
      </c>
      <c r="D464" s="15"/>
      <c r="E464" s="15"/>
      <c r="F464" s="15"/>
      <c r="G464" s="15"/>
    </row>
    <row r="465" ht="20" customHeight="1">
      <c r="A465" s="14" t="s">
        <v>493</v>
      </c>
      <c r="B465" s="14"/>
      <c r="C465" s="15" t="s">
        <v>559</v>
      </c>
      <c r="D465" s="15"/>
      <c r="E465" s="15"/>
      <c r="F465" s="15"/>
      <c r="G465" s="15"/>
    </row>
    <row r="466" ht="25" customHeight="1">
      <c r="A466" s="14" t="s">
        <v>495</v>
      </c>
      <c r="B466" s="14"/>
      <c r="C466" s="15" t="s">
        <v>472</v>
      </c>
      <c r="D466" s="15"/>
      <c r="E466" s="15"/>
      <c r="F466" s="15"/>
      <c r="G466" s="15"/>
    </row>
    <row r="467" ht="15" customHeight="1">
</row>
    <row r="468" ht="25" customHeight="1">
      <c r="A468" s="3" t="s">
        <v>628</v>
      </c>
      <c r="B468" s="3"/>
      <c r="C468" s="3"/>
      <c r="D468" s="3"/>
      <c r="E468" s="3"/>
      <c r="F468" s="3"/>
      <c r="G468" s="3"/>
    </row>
    <row r="469" ht="15" customHeight="1">
</row>
    <row r="470" ht="50" customHeight="1">
      <c r="A470" s="7" t="s">
        <v>397</v>
      </c>
      <c r="B470" s="7" t="s">
        <v>566</v>
      </c>
      <c r="C470" s="7"/>
      <c r="D470" s="7" t="s">
        <v>598</v>
      </c>
      <c r="E470" s="7" t="s">
        <v>599</v>
      </c>
      <c r="F470" s="7" t="s">
        <v>600</v>
      </c>
      <c r="G470" s="7" t="s">
        <v>601</v>
      </c>
    </row>
    <row r="471" ht="15" customHeight="1">
      <c r="A471" s="7">
        <v>1</v>
      </c>
      <c r="B471" s="7">
        <v>2</v>
      </c>
      <c r="C471" s="7"/>
      <c r="D471" s="7">
        <v>3</v>
      </c>
      <c r="E471" s="7">
        <v>4</v>
      </c>
      <c r="F471" s="7">
        <v>5</v>
      </c>
      <c r="G471" s="7">
        <v>6</v>
      </c>
    </row>
    <row r="472" ht="20" customHeight="1">
      <c r="A472" s="7" t="s">
        <v>405</v>
      </c>
      <c r="B472" s="8" t="s">
        <v>629</v>
      </c>
      <c r="C472" s="8"/>
      <c r="D472" s="7" t="s">
        <v>60</v>
      </c>
      <c r="E472" s="11">
        <v>7017.54385964</v>
      </c>
      <c r="F472" s="11">
        <v>57</v>
      </c>
      <c r="G472" s="11">
        <v>400000</v>
      </c>
    </row>
    <row r="473" ht="25" customHeight="1">
      <c r="A473" s="16" t="s">
        <v>603</v>
      </c>
      <c r="B473" s="16"/>
      <c r="C473" s="16"/>
      <c r="D473" s="16"/>
      <c r="E473" s="13">
        <f>SUBTOTAL(9,E472:E472)</f>
      </c>
      <c r="F473" s="13" t="s">
        <v>413</v>
      </c>
      <c r="G473" s="13">
        <f>SUBTOTAL(9,G472:G472)</f>
      </c>
    </row>
    <row r="474" ht="25" customHeight="1">
      <c r="A474" s="16" t="s">
        <v>604</v>
      </c>
      <c r="B474" s="16"/>
      <c r="C474" s="16"/>
      <c r="D474" s="16"/>
      <c r="E474" s="16"/>
      <c r="F474" s="16"/>
      <c r="G474" s="13">
        <f>SUBTOTAL(9,G472:G473)</f>
      </c>
    </row>
    <row r="475" ht="25" customHeight="1">
</row>
    <row r="476" ht="20" customHeight="1">
      <c r="A476" s="14" t="s">
        <v>492</v>
      </c>
      <c r="B476" s="14"/>
      <c r="C476" s="15" t="s">
        <v>322</v>
      </c>
      <c r="D476" s="15"/>
      <c r="E476" s="15"/>
      <c r="F476" s="15"/>
      <c r="G476" s="15"/>
    </row>
    <row r="477" ht="20" customHeight="1">
      <c r="A477" s="14" t="s">
        <v>493</v>
      </c>
      <c r="B477" s="14"/>
      <c r="C477" s="15" t="s">
        <v>559</v>
      </c>
      <c r="D477" s="15"/>
      <c r="E477" s="15"/>
      <c r="F477" s="15"/>
      <c r="G477" s="15"/>
    </row>
    <row r="478" ht="25" customHeight="1">
      <c r="A478" s="14" t="s">
        <v>495</v>
      </c>
      <c r="B478" s="14"/>
      <c r="C478" s="15" t="s">
        <v>472</v>
      </c>
      <c r="D478" s="15"/>
      <c r="E478" s="15"/>
      <c r="F478" s="15"/>
      <c r="G478" s="15"/>
    </row>
    <row r="479" ht="15" customHeight="1">
</row>
    <row r="480" ht="25" customHeight="1">
      <c r="A480" s="3" t="s">
        <v>630</v>
      </c>
      <c r="B480" s="3"/>
      <c r="C480" s="3"/>
      <c r="D480" s="3"/>
      <c r="E480" s="3"/>
      <c r="F480" s="3"/>
      <c r="G480" s="3"/>
    </row>
    <row r="481" ht="15" customHeight="1">
</row>
    <row r="482" ht="50" customHeight="1">
      <c r="A482" s="7" t="s">
        <v>397</v>
      </c>
      <c r="B482" s="7" t="s">
        <v>566</v>
      </c>
      <c r="C482" s="7"/>
      <c r="D482" s="7" t="s">
        <v>598</v>
      </c>
      <c r="E482" s="7" t="s">
        <v>599</v>
      </c>
      <c r="F482" s="7" t="s">
        <v>600</v>
      </c>
      <c r="G482" s="7" t="s">
        <v>601</v>
      </c>
    </row>
    <row r="483" ht="15" customHeight="1">
      <c r="A483" s="7">
        <v>1</v>
      </c>
      <c r="B483" s="7">
        <v>2</v>
      </c>
      <c r="C483" s="7"/>
      <c r="D483" s="7">
        <v>3</v>
      </c>
      <c r="E483" s="7">
        <v>4</v>
      </c>
      <c r="F483" s="7">
        <v>5</v>
      </c>
      <c r="G483" s="7">
        <v>6</v>
      </c>
    </row>
    <row r="484" ht="40" customHeight="1">
      <c r="A484" s="7" t="s">
        <v>403</v>
      </c>
      <c r="B484" s="8" t="s">
        <v>631</v>
      </c>
      <c r="C484" s="8"/>
      <c r="D484" s="7" t="s">
        <v>60</v>
      </c>
      <c r="E484" s="11">
        <v>10</v>
      </c>
      <c r="F484" s="11">
        <v>2200</v>
      </c>
      <c r="G484" s="11">
        <v>22000</v>
      </c>
    </row>
    <row r="485" ht="25" customHeight="1">
      <c r="A485" s="16" t="s">
        <v>603</v>
      </c>
      <c r="B485" s="16"/>
      <c r="C485" s="16"/>
      <c r="D485" s="16"/>
      <c r="E485" s="13">
        <f>SUBTOTAL(9,E484:E484)</f>
      </c>
      <c r="F485" s="13" t="s">
        <v>413</v>
      </c>
      <c r="G485" s="13">
        <f>SUBTOTAL(9,G484:G484)</f>
      </c>
    </row>
    <row r="486" ht="25" customHeight="1">
      <c r="A486" s="16" t="s">
        <v>604</v>
      </c>
      <c r="B486" s="16"/>
      <c r="C486" s="16"/>
      <c r="D486" s="16"/>
      <c r="E486" s="16"/>
      <c r="F486" s="16"/>
      <c r="G486" s="13">
        <f>SUBTOTAL(9,G484:G485)</f>
      </c>
    </row>
    <row r="487" ht="25" customHeight="1">
</row>
    <row r="488" ht="20" customHeight="1">
      <c r="A488" s="14" t="s">
        <v>492</v>
      </c>
      <c r="B488" s="14"/>
      <c r="C488" s="15" t="s">
        <v>322</v>
      </c>
      <c r="D488" s="15"/>
      <c r="E488" s="15"/>
      <c r="F488" s="15"/>
      <c r="G488" s="15"/>
    </row>
    <row r="489" ht="20" customHeight="1">
      <c r="A489" s="14" t="s">
        <v>493</v>
      </c>
      <c r="B489" s="14"/>
      <c r="C489" s="15" t="s">
        <v>559</v>
      </c>
      <c r="D489" s="15"/>
      <c r="E489" s="15"/>
      <c r="F489" s="15"/>
      <c r="G489" s="15"/>
    </row>
    <row r="490" ht="25" customHeight="1">
      <c r="A490" s="14" t="s">
        <v>495</v>
      </c>
      <c r="B490" s="14"/>
      <c r="C490" s="15" t="s">
        <v>472</v>
      </c>
      <c r="D490" s="15"/>
      <c r="E490" s="15"/>
      <c r="F490" s="15"/>
      <c r="G490" s="15"/>
    </row>
    <row r="491" ht="15" customHeight="1">
</row>
    <row r="492" ht="25" customHeight="1">
      <c r="A492" s="3" t="s">
        <v>632</v>
      </c>
      <c r="B492" s="3"/>
      <c r="C492" s="3"/>
      <c r="D492" s="3"/>
      <c r="E492" s="3"/>
      <c r="F492" s="3"/>
      <c r="G492" s="3"/>
    </row>
    <row r="493" ht="15" customHeight="1">
</row>
    <row r="494" ht="50" customHeight="1">
      <c r="A494" s="7" t="s">
        <v>397</v>
      </c>
      <c r="B494" s="7" t="s">
        <v>566</v>
      </c>
      <c r="C494" s="7"/>
      <c r="D494" s="7" t="s">
        <v>598</v>
      </c>
      <c r="E494" s="7" t="s">
        <v>599</v>
      </c>
      <c r="F494" s="7" t="s">
        <v>600</v>
      </c>
      <c r="G494" s="7" t="s">
        <v>601</v>
      </c>
    </row>
    <row r="495" ht="15" customHeight="1">
      <c r="A495" s="7">
        <v>1</v>
      </c>
      <c r="B495" s="7">
        <v>2</v>
      </c>
      <c r="C495" s="7"/>
      <c r="D495" s="7">
        <v>3</v>
      </c>
      <c r="E495" s="7">
        <v>4</v>
      </c>
      <c r="F495" s="7">
        <v>5</v>
      </c>
      <c r="G495" s="7">
        <v>6</v>
      </c>
    </row>
    <row r="496" ht="40" customHeight="1">
      <c r="A496" s="7" t="s">
        <v>507</v>
      </c>
      <c r="B496" s="8" t="s">
        <v>633</v>
      </c>
      <c r="C496" s="8"/>
      <c r="D496" s="7" t="s">
        <v>60</v>
      </c>
      <c r="E496" s="11">
        <v>10</v>
      </c>
      <c r="F496" s="11">
        <v>6000</v>
      </c>
      <c r="G496" s="11">
        <v>60000</v>
      </c>
    </row>
    <row r="497" ht="25" customHeight="1">
      <c r="A497" s="16" t="s">
        <v>603</v>
      </c>
      <c r="B497" s="16"/>
      <c r="C497" s="16"/>
      <c r="D497" s="16"/>
      <c r="E497" s="13">
        <f>SUBTOTAL(9,E496:E496)</f>
      </c>
      <c r="F497" s="13" t="s">
        <v>413</v>
      </c>
      <c r="G497" s="13">
        <f>SUBTOTAL(9,G496:G496)</f>
      </c>
    </row>
    <row r="498" ht="25" customHeight="1">
      <c r="A498" s="16" t="s">
        <v>604</v>
      </c>
      <c r="B498" s="16"/>
      <c r="C498" s="16"/>
      <c r="D498" s="16"/>
      <c r="E498" s="16"/>
      <c r="F498" s="16"/>
      <c r="G498" s="13">
        <f>SUBTOTAL(9,G496:G497)</f>
      </c>
    </row>
    <row r="499" ht="25" customHeight="1">
</row>
    <row r="500" ht="20" customHeight="1">
      <c r="A500" s="14" t="s">
        <v>492</v>
      </c>
      <c r="B500" s="14"/>
      <c r="C500" s="15" t="s">
        <v>322</v>
      </c>
      <c r="D500" s="15"/>
      <c r="E500" s="15"/>
      <c r="F500" s="15"/>
      <c r="G500" s="15"/>
    </row>
    <row r="501" ht="20" customHeight="1">
      <c r="A501" s="14" t="s">
        <v>493</v>
      </c>
      <c r="B501" s="14"/>
      <c r="C501" s="15" t="s">
        <v>559</v>
      </c>
      <c r="D501" s="15"/>
      <c r="E501" s="15"/>
      <c r="F501" s="15"/>
      <c r="G501" s="15"/>
    </row>
    <row r="502" ht="25" customHeight="1">
      <c r="A502" s="14" t="s">
        <v>495</v>
      </c>
      <c r="B502" s="14"/>
      <c r="C502" s="15" t="s">
        <v>472</v>
      </c>
      <c r="D502" s="15"/>
      <c r="E502" s="15"/>
      <c r="F502" s="15"/>
      <c r="G502" s="15"/>
    </row>
    <row r="503" ht="15" customHeight="1">
</row>
    <row r="504" ht="25" customHeight="1">
      <c r="A504" s="3" t="s">
        <v>634</v>
      </c>
      <c r="B504" s="3"/>
      <c r="C504" s="3"/>
      <c r="D504" s="3"/>
      <c r="E504" s="3"/>
      <c r="F504" s="3"/>
      <c r="G504" s="3"/>
    </row>
    <row r="505" ht="15" customHeight="1">
</row>
    <row r="506" ht="50" customHeight="1">
      <c r="A506" s="7" t="s">
        <v>397</v>
      </c>
      <c r="B506" s="7" t="s">
        <v>566</v>
      </c>
      <c r="C506" s="7"/>
      <c r="D506" s="7" t="s">
        <v>598</v>
      </c>
      <c r="E506" s="7" t="s">
        <v>599</v>
      </c>
      <c r="F506" s="7" t="s">
        <v>600</v>
      </c>
      <c r="G506" s="7" t="s">
        <v>601</v>
      </c>
    </row>
    <row r="507" ht="15" customHeight="1">
      <c r="A507" s="7">
        <v>1</v>
      </c>
      <c r="B507" s="7">
        <v>2</v>
      </c>
      <c r="C507" s="7"/>
      <c r="D507" s="7">
        <v>3</v>
      </c>
      <c r="E507" s="7">
        <v>4</v>
      </c>
      <c r="F507" s="7">
        <v>5</v>
      </c>
      <c r="G507" s="7">
        <v>6</v>
      </c>
    </row>
    <row r="508" ht="40" customHeight="1">
      <c r="A508" s="7" t="s">
        <v>408</v>
      </c>
      <c r="B508" s="8" t="s">
        <v>635</v>
      </c>
      <c r="C508" s="8"/>
      <c r="D508" s="7" t="s">
        <v>60</v>
      </c>
      <c r="E508" s="11">
        <v>246</v>
      </c>
      <c r="F508" s="11">
        <v>500</v>
      </c>
      <c r="G508" s="11">
        <v>123000</v>
      </c>
    </row>
    <row r="509" ht="40" customHeight="1">
      <c r="A509" s="7" t="s">
        <v>408</v>
      </c>
      <c r="B509" s="8" t="s">
        <v>636</v>
      </c>
      <c r="C509" s="8"/>
      <c r="D509" s="7" t="s">
        <v>60</v>
      </c>
      <c r="E509" s="11">
        <v>4</v>
      </c>
      <c r="F509" s="11">
        <v>2625</v>
      </c>
      <c r="G509" s="11">
        <v>10500</v>
      </c>
    </row>
    <row r="510" ht="40" customHeight="1">
      <c r="A510" s="7" t="s">
        <v>408</v>
      </c>
      <c r="B510" s="8" t="s">
        <v>637</v>
      </c>
      <c r="C510" s="8"/>
      <c r="D510" s="7" t="s">
        <v>60</v>
      </c>
      <c r="E510" s="11">
        <v>1</v>
      </c>
      <c r="F510" s="11">
        <v>20500</v>
      </c>
      <c r="G510" s="11">
        <v>20500</v>
      </c>
    </row>
    <row r="511" ht="40" customHeight="1">
      <c r="A511" s="7" t="s">
        <v>408</v>
      </c>
      <c r="B511" s="8" t="s">
        <v>638</v>
      </c>
      <c r="C511" s="8"/>
      <c r="D511" s="7" t="s">
        <v>60</v>
      </c>
      <c r="E511" s="11">
        <v>10</v>
      </c>
      <c r="F511" s="11">
        <v>4200</v>
      </c>
      <c r="G511" s="11">
        <v>42000</v>
      </c>
    </row>
    <row r="512" ht="40" customHeight="1">
      <c r="A512" s="7" t="s">
        <v>408</v>
      </c>
      <c r="B512" s="8" t="s">
        <v>639</v>
      </c>
      <c r="C512" s="8"/>
      <c r="D512" s="7" t="s">
        <v>60</v>
      </c>
      <c r="E512" s="11">
        <v>200</v>
      </c>
      <c r="F512" s="11">
        <v>300</v>
      </c>
      <c r="G512" s="11">
        <v>60000</v>
      </c>
    </row>
    <row r="513" ht="40" customHeight="1">
      <c r="A513" s="7" t="s">
        <v>408</v>
      </c>
      <c r="B513" s="8" t="s">
        <v>640</v>
      </c>
      <c r="C513" s="8"/>
      <c r="D513" s="7" t="s">
        <v>60</v>
      </c>
      <c r="E513" s="11">
        <v>25</v>
      </c>
      <c r="F513" s="11">
        <v>640</v>
      </c>
      <c r="G513" s="11">
        <v>16000</v>
      </c>
    </row>
    <row r="514" ht="40" customHeight="1">
      <c r="A514" s="7" t="s">
        <v>408</v>
      </c>
      <c r="B514" s="8" t="s">
        <v>641</v>
      </c>
      <c r="C514" s="8"/>
      <c r="D514" s="7" t="s">
        <v>60</v>
      </c>
      <c r="E514" s="11">
        <v>4</v>
      </c>
      <c r="F514" s="11">
        <v>20000</v>
      </c>
      <c r="G514" s="11">
        <v>80000</v>
      </c>
    </row>
    <row r="515" ht="40" customHeight="1">
      <c r="A515" s="7" t="s">
        <v>408</v>
      </c>
      <c r="B515" s="8" t="s">
        <v>642</v>
      </c>
      <c r="C515" s="8"/>
      <c r="D515" s="7" t="s">
        <v>60</v>
      </c>
      <c r="E515" s="11">
        <v>4</v>
      </c>
      <c r="F515" s="11">
        <v>10000</v>
      </c>
      <c r="G515" s="11">
        <v>40000</v>
      </c>
    </row>
    <row r="516" ht="40" customHeight="1">
      <c r="A516" s="7" t="s">
        <v>408</v>
      </c>
      <c r="B516" s="8" t="s">
        <v>636</v>
      </c>
      <c r="C516" s="8"/>
      <c r="D516" s="7" t="s">
        <v>60</v>
      </c>
      <c r="E516" s="11">
        <v>4</v>
      </c>
      <c r="F516" s="11">
        <v>2000</v>
      </c>
      <c r="G516" s="11">
        <v>8000</v>
      </c>
    </row>
    <row r="517" ht="25" customHeight="1">
      <c r="A517" s="16" t="s">
        <v>603</v>
      </c>
      <c r="B517" s="16"/>
      <c r="C517" s="16"/>
      <c r="D517" s="16"/>
      <c r="E517" s="13">
        <f>SUBTOTAL(9,E508:E516)</f>
      </c>
      <c r="F517" s="13" t="s">
        <v>413</v>
      </c>
      <c r="G517" s="13">
        <f>SUBTOTAL(9,G508:G516)</f>
      </c>
    </row>
    <row r="518" ht="25" customHeight="1">
      <c r="A518" s="16" t="s">
        <v>604</v>
      </c>
      <c r="B518" s="16"/>
      <c r="C518" s="16"/>
      <c r="D518" s="16"/>
      <c r="E518" s="16"/>
      <c r="F518" s="16"/>
      <c r="G518" s="13">
        <f>SUBTOTAL(9,G508:G517)</f>
      </c>
    </row>
    <row r="519" ht="25" customHeight="1">
</row>
    <row r="520" ht="20" customHeight="1">
      <c r="A520" s="14" t="s">
        <v>492</v>
      </c>
      <c r="B520" s="14"/>
      <c r="C520" s="15" t="s">
        <v>322</v>
      </c>
      <c r="D520" s="15"/>
      <c r="E520" s="15"/>
      <c r="F520" s="15"/>
      <c r="G520" s="15"/>
    </row>
    <row r="521" ht="20" customHeight="1">
      <c r="A521" s="14" t="s">
        <v>493</v>
      </c>
      <c r="B521" s="14"/>
      <c r="C521" s="15" t="s">
        <v>559</v>
      </c>
      <c r="D521" s="15"/>
      <c r="E521" s="15"/>
      <c r="F521" s="15"/>
      <c r="G521" s="15"/>
    </row>
    <row r="522" ht="25" customHeight="1">
      <c r="A522" s="14" t="s">
        <v>495</v>
      </c>
      <c r="B522" s="14"/>
      <c r="C522" s="15" t="s">
        <v>472</v>
      </c>
      <c r="D522" s="15"/>
      <c r="E522" s="15"/>
      <c r="F522" s="15"/>
      <c r="G522" s="15"/>
    </row>
    <row r="523" ht="15" customHeight="1">
</row>
    <row r="524" ht="25" customHeight="1">
      <c r="A524" s="3" t="s">
        <v>643</v>
      </c>
      <c r="B524" s="3"/>
      <c r="C524" s="3"/>
      <c r="D524" s="3"/>
      <c r="E524" s="3"/>
      <c r="F524" s="3"/>
      <c r="G524" s="3"/>
    </row>
    <row r="525" ht="15" customHeight="1">
</row>
    <row r="526" ht="50" customHeight="1">
      <c r="A526" s="7" t="s">
        <v>397</v>
      </c>
      <c r="B526" s="7" t="s">
        <v>566</v>
      </c>
      <c r="C526" s="7"/>
      <c r="D526" s="7" t="s">
        <v>598</v>
      </c>
      <c r="E526" s="7" t="s">
        <v>599</v>
      </c>
      <c r="F526" s="7" t="s">
        <v>600</v>
      </c>
      <c r="G526" s="7" t="s">
        <v>601</v>
      </c>
    </row>
    <row r="527" ht="15" customHeight="1">
      <c r="A527" s="7">
        <v>1</v>
      </c>
      <c r="B527" s="7">
        <v>2</v>
      </c>
      <c r="C527" s="7"/>
      <c r="D527" s="7">
        <v>3</v>
      </c>
      <c r="E527" s="7">
        <v>4</v>
      </c>
      <c r="F527" s="7">
        <v>5</v>
      </c>
      <c r="G527" s="7">
        <v>6</v>
      </c>
    </row>
    <row r="528" ht="40" customHeight="1">
      <c r="A528" s="7" t="s">
        <v>522</v>
      </c>
      <c r="B528" s="8" t="s">
        <v>644</v>
      </c>
      <c r="C528" s="8"/>
      <c r="D528" s="7" t="s">
        <v>60</v>
      </c>
      <c r="E528" s="11">
        <v>30</v>
      </c>
      <c r="F528" s="11">
        <v>5413.333333</v>
      </c>
      <c r="G528" s="11">
        <v>162400</v>
      </c>
    </row>
    <row r="529" ht="40" customHeight="1">
      <c r="A529" s="7" t="s">
        <v>522</v>
      </c>
      <c r="B529" s="8" t="s">
        <v>645</v>
      </c>
      <c r="C529" s="8"/>
      <c r="D529" s="7" t="s">
        <v>60</v>
      </c>
      <c r="E529" s="11">
        <v>5</v>
      </c>
      <c r="F529" s="11">
        <v>5500</v>
      </c>
      <c r="G529" s="11">
        <v>27500</v>
      </c>
    </row>
    <row r="530" ht="40" customHeight="1">
      <c r="A530" s="7" t="s">
        <v>522</v>
      </c>
      <c r="B530" s="8" t="s">
        <v>646</v>
      </c>
      <c r="C530" s="8"/>
      <c r="D530" s="7" t="s">
        <v>60</v>
      </c>
      <c r="E530" s="11">
        <v>10</v>
      </c>
      <c r="F530" s="11">
        <v>16010</v>
      </c>
      <c r="G530" s="11">
        <v>160100</v>
      </c>
    </row>
    <row r="531" ht="25" customHeight="1">
      <c r="A531" s="16" t="s">
        <v>603</v>
      </c>
      <c r="B531" s="16"/>
      <c r="C531" s="16"/>
      <c r="D531" s="16"/>
      <c r="E531" s="13">
        <f>SUBTOTAL(9,E528:E530)</f>
      </c>
      <c r="F531" s="13" t="s">
        <v>413</v>
      </c>
      <c r="G531" s="13">
        <f>SUBTOTAL(9,G528:G530)</f>
      </c>
    </row>
    <row r="532" ht="25" customHeight="1">
      <c r="A532" s="16" t="s">
        <v>604</v>
      </c>
      <c r="B532" s="16"/>
      <c r="C532" s="16"/>
      <c r="D532" s="16"/>
      <c r="E532" s="16"/>
      <c r="F532" s="16"/>
      <c r="G532" s="13">
        <f>SUBTOTAL(9,G528:G531)</f>
      </c>
    </row>
    <row r="533" ht="25" customHeight="1">
</row>
    <row r="534" ht="20" customHeight="1">
      <c r="A534" s="14" t="s">
        <v>492</v>
      </c>
      <c r="B534" s="14"/>
      <c r="C534" s="15" t="s">
        <v>322</v>
      </c>
      <c r="D534" s="15"/>
      <c r="E534" s="15"/>
      <c r="F534" s="15"/>
      <c r="G534" s="15"/>
    </row>
    <row r="535" ht="20" customHeight="1">
      <c r="A535" s="14" t="s">
        <v>493</v>
      </c>
      <c r="B535" s="14"/>
      <c r="C535" s="15" t="s">
        <v>494</v>
      </c>
      <c r="D535" s="15"/>
      <c r="E535" s="15"/>
      <c r="F535" s="15"/>
      <c r="G535" s="15"/>
    </row>
    <row r="536" ht="25" customHeight="1">
      <c r="A536" s="14" t="s">
        <v>495</v>
      </c>
      <c r="B536" s="14"/>
      <c r="C536" s="15" t="s">
        <v>472</v>
      </c>
      <c r="D536" s="15"/>
      <c r="E536" s="15"/>
      <c r="F536" s="15"/>
      <c r="G536" s="15"/>
    </row>
    <row r="537" ht="15" customHeight="1">
</row>
    <row r="538" ht="25" customHeight="1">
      <c r="A538" s="3" t="s">
        <v>605</v>
      </c>
      <c r="B538" s="3"/>
      <c r="C538" s="3"/>
      <c r="D538" s="3"/>
      <c r="E538" s="3"/>
      <c r="F538" s="3"/>
      <c r="G538" s="3"/>
    </row>
    <row r="539" ht="15" customHeight="1">
</row>
    <row r="540" ht="50" customHeight="1">
      <c r="A540" s="7" t="s">
        <v>397</v>
      </c>
      <c r="B540" s="7" t="s">
        <v>566</v>
      </c>
      <c r="C540" s="7"/>
      <c r="D540" s="7" t="s">
        <v>598</v>
      </c>
      <c r="E540" s="7" t="s">
        <v>599</v>
      </c>
      <c r="F540" s="7" t="s">
        <v>600</v>
      </c>
      <c r="G540" s="7" t="s">
        <v>601</v>
      </c>
    </row>
    <row r="541" ht="15" customHeight="1">
      <c r="A541" s="7">
        <v>1</v>
      </c>
      <c r="B541" s="7">
        <v>2</v>
      </c>
      <c r="C541" s="7"/>
      <c r="D541" s="7">
        <v>3</v>
      </c>
      <c r="E541" s="7">
        <v>4</v>
      </c>
      <c r="F541" s="7">
        <v>5</v>
      </c>
      <c r="G541" s="7">
        <v>6</v>
      </c>
    </row>
    <row r="542" ht="40" customHeight="1">
      <c r="A542" s="7" t="s">
        <v>404</v>
      </c>
      <c r="B542" s="8" t="s">
        <v>647</v>
      </c>
      <c r="C542" s="8"/>
      <c r="D542" s="7" t="s">
        <v>60</v>
      </c>
      <c r="E542" s="11">
        <v>12</v>
      </c>
      <c r="F542" s="11">
        <v>16621.06833</v>
      </c>
      <c r="G542" s="11">
        <v>199452.82</v>
      </c>
    </row>
    <row r="543" ht="40" customHeight="1">
      <c r="A543" s="7" t="s">
        <v>404</v>
      </c>
      <c r="B543" s="8" t="s">
        <v>648</v>
      </c>
      <c r="C543" s="8"/>
      <c r="D543" s="7" t="s">
        <v>60</v>
      </c>
      <c r="E543" s="11">
        <v>12</v>
      </c>
      <c r="F543" s="11">
        <v>2339.465833</v>
      </c>
      <c r="G543" s="11">
        <v>56147.18</v>
      </c>
    </row>
    <row r="544" ht="25" customHeight="1">
      <c r="A544" s="16" t="s">
        <v>603</v>
      </c>
      <c r="B544" s="16"/>
      <c r="C544" s="16"/>
      <c r="D544" s="16"/>
      <c r="E544" s="13">
        <f>SUBTOTAL(9,E542:E543)</f>
      </c>
      <c r="F544" s="13" t="s">
        <v>413</v>
      </c>
      <c r="G544" s="13">
        <f>SUBTOTAL(9,G542:G543)</f>
      </c>
    </row>
    <row r="545" ht="25" customHeight="1">
      <c r="A545" s="16" t="s">
        <v>604</v>
      </c>
      <c r="B545" s="16"/>
      <c r="C545" s="16"/>
      <c r="D545" s="16"/>
      <c r="E545" s="16"/>
      <c r="F545" s="16"/>
      <c r="G545" s="13">
        <f>SUBTOTAL(9,G542:G544)</f>
      </c>
    </row>
    <row r="546" ht="25" customHeight="1">
</row>
    <row r="547" ht="20" customHeight="1">
      <c r="A547" s="14" t="s">
        <v>492</v>
      </c>
      <c r="B547" s="14"/>
      <c r="C547" s="15" t="s">
        <v>322</v>
      </c>
      <c r="D547" s="15"/>
      <c r="E547" s="15"/>
      <c r="F547" s="15"/>
      <c r="G547" s="15"/>
    </row>
    <row r="548" ht="20" customHeight="1">
      <c r="A548" s="14" t="s">
        <v>493</v>
      </c>
      <c r="B548" s="14"/>
      <c r="C548" s="15" t="s">
        <v>494</v>
      </c>
      <c r="D548" s="15"/>
      <c r="E548" s="15"/>
      <c r="F548" s="15"/>
      <c r="G548" s="15"/>
    </row>
    <row r="549" ht="25" customHeight="1">
      <c r="A549" s="14" t="s">
        <v>495</v>
      </c>
      <c r="B549" s="14"/>
      <c r="C549" s="15" t="s">
        <v>472</v>
      </c>
      <c r="D549" s="15"/>
      <c r="E549" s="15"/>
      <c r="F549" s="15"/>
      <c r="G549" s="15"/>
    </row>
    <row r="550" ht="15" customHeight="1">
</row>
    <row r="551" ht="25" customHeight="1">
      <c r="A551" s="3" t="s">
        <v>608</v>
      </c>
      <c r="B551" s="3"/>
      <c r="C551" s="3"/>
      <c r="D551" s="3"/>
      <c r="E551" s="3"/>
      <c r="F551" s="3"/>
      <c r="G551" s="3"/>
    </row>
    <row r="552" ht="15" customHeight="1">
</row>
    <row r="553" ht="50" customHeight="1">
      <c r="A553" s="7" t="s">
        <v>397</v>
      </c>
      <c r="B553" s="7" t="s">
        <v>566</v>
      </c>
      <c r="C553" s="7"/>
      <c r="D553" s="7" t="s">
        <v>598</v>
      </c>
      <c r="E553" s="7" t="s">
        <v>599</v>
      </c>
      <c r="F553" s="7" t="s">
        <v>600</v>
      </c>
      <c r="G553" s="7" t="s">
        <v>601</v>
      </c>
    </row>
    <row r="554" ht="15" customHeight="1">
      <c r="A554" s="7">
        <v>1</v>
      </c>
      <c r="B554" s="7">
        <v>2</v>
      </c>
      <c r="C554" s="7"/>
      <c r="D554" s="7">
        <v>3</v>
      </c>
      <c r="E554" s="7">
        <v>4</v>
      </c>
      <c r="F554" s="7">
        <v>5</v>
      </c>
      <c r="G554" s="7">
        <v>6</v>
      </c>
    </row>
    <row r="555" ht="40" customHeight="1">
      <c r="A555" s="7" t="s">
        <v>524</v>
      </c>
      <c r="B555" s="8" t="s">
        <v>649</v>
      </c>
      <c r="C555" s="8"/>
      <c r="D555" s="7" t="s">
        <v>60</v>
      </c>
      <c r="E555" s="11">
        <v>12</v>
      </c>
      <c r="F555" s="11">
        <v>12083.3333</v>
      </c>
      <c r="G555" s="11">
        <v>145000</v>
      </c>
    </row>
    <row r="556" ht="25" customHeight="1">
      <c r="A556" s="16" t="s">
        <v>603</v>
      </c>
      <c r="B556" s="16"/>
      <c r="C556" s="16"/>
      <c r="D556" s="16"/>
      <c r="E556" s="13">
        <f>SUBTOTAL(9,E555:E555)</f>
      </c>
      <c r="F556" s="13" t="s">
        <v>413</v>
      </c>
      <c r="G556" s="13">
        <f>SUBTOTAL(9,G555:G555)</f>
      </c>
    </row>
    <row r="557" ht="25" customHeight="1">
      <c r="A557" s="16" t="s">
        <v>604</v>
      </c>
      <c r="B557" s="16"/>
      <c r="C557" s="16"/>
      <c r="D557" s="16"/>
      <c r="E557" s="16"/>
      <c r="F557" s="16"/>
      <c r="G557" s="13">
        <f>SUBTOTAL(9,G555:G556)</f>
      </c>
    </row>
    <row r="558" ht="25" customHeight="1">
</row>
    <row r="559" ht="20" customHeight="1">
      <c r="A559" s="14" t="s">
        <v>492</v>
      </c>
      <c r="B559" s="14"/>
      <c r="C559" s="15" t="s">
        <v>322</v>
      </c>
      <c r="D559" s="15"/>
      <c r="E559" s="15"/>
      <c r="F559" s="15"/>
      <c r="G559" s="15"/>
    </row>
    <row r="560" ht="20" customHeight="1">
      <c r="A560" s="14" t="s">
        <v>493</v>
      </c>
      <c r="B560" s="14"/>
      <c r="C560" s="15" t="s">
        <v>494</v>
      </c>
      <c r="D560" s="15"/>
      <c r="E560" s="15"/>
      <c r="F560" s="15"/>
      <c r="G560" s="15"/>
    </row>
    <row r="561" ht="25" customHeight="1">
      <c r="A561" s="14" t="s">
        <v>495</v>
      </c>
      <c r="B561" s="14"/>
      <c r="C561" s="15" t="s">
        <v>472</v>
      </c>
      <c r="D561" s="15"/>
      <c r="E561" s="15"/>
      <c r="F561" s="15"/>
      <c r="G561" s="15"/>
    </row>
    <row r="562" ht="15" customHeight="1">
</row>
    <row r="563" ht="25" customHeight="1">
      <c r="A563" s="3" t="s">
        <v>650</v>
      </c>
      <c r="B563" s="3"/>
      <c r="C563" s="3"/>
      <c r="D563" s="3"/>
      <c r="E563" s="3"/>
      <c r="F563" s="3"/>
      <c r="G563" s="3"/>
    </row>
    <row r="564" ht="15" customHeight="1">
</row>
    <row r="565" ht="50" customHeight="1">
      <c r="A565" s="7" t="s">
        <v>397</v>
      </c>
      <c r="B565" s="7" t="s">
        <v>566</v>
      </c>
      <c r="C565" s="7"/>
      <c r="D565" s="7" t="s">
        <v>598</v>
      </c>
      <c r="E565" s="7" t="s">
        <v>599</v>
      </c>
      <c r="F565" s="7" t="s">
        <v>600</v>
      </c>
      <c r="G565" s="7" t="s">
        <v>601</v>
      </c>
    </row>
    <row r="566" ht="15" customHeight="1">
      <c r="A566" s="7">
        <v>1</v>
      </c>
      <c r="B566" s="7">
        <v>2</v>
      </c>
      <c r="C566" s="7"/>
      <c r="D566" s="7">
        <v>3</v>
      </c>
      <c r="E566" s="7">
        <v>4</v>
      </c>
      <c r="F566" s="7">
        <v>5</v>
      </c>
      <c r="G566" s="7">
        <v>6</v>
      </c>
    </row>
    <row r="567" ht="40" customHeight="1">
      <c r="A567" s="7" t="s">
        <v>410</v>
      </c>
      <c r="B567" s="8" t="s">
        <v>651</v>
      </c>
      <c r="C567" s="8"/>
      <c r="D567" s="7" t="s">
        <v>60</v>
      </c>
      <c r="E567" s="11">
        <v>12</v>
      </c>
      <c r="F567" s="11">
        <v>4250</v>
      </c>
      <c r="G567" s="11">
        <v>51000</v>
      </c>
    </row>
    <row r="568" ht="40" customHeight="1">
      <c r="A568" s="7" t="s">
        <v>410</v>
      </c>
      <c r="B568" s="8" t="s">
        <v>652</v>
      </c>
      <c r="C568" s="8"/>
      <c r="D568" s="7" t="s">
        <v>60</v>
      </c>
      <c r="E568" s="11">
        <v>12</v>
      </c>
      <c r="F568" s="11">
        <v>5833.333333</v>
      </c>
      <c r="G568" s="11">
        <v>70000</v>
      </c>
    </row>
    <row r="569" ht="40" customHeight="1">
      <c r="A569" s="7" t="s">
        <v>410</v>
      </c>
      <c r="B569" s="8" t="s">
        <v>653</v>
      </c>
      <c r="C569" s="8"/>
      <c r="D569" s="7" t="s">
        <v>60</v>
      </c>
      <c r="E569" s="11">
        <v>12</v>
      </c>
      <c r="F569" s="11">
        <v>5541.666667</v>
      </c>
      <c r="G569" s="11">
        <v>66500</v>
      </c>
    </row>
    <row r="570" ht="25" customHeight="1">
      <c r="A570" s="16" t="s">
        <v>603</v>
      </c>
      <c r="B570" s="16"/>
      <c r="C570" s="16"/>
      <c r="D570" s="16"/>
      <c r="E570" s="13">
        <f>SUBTOTAL(9,E567:E569)</f>
      </c>
      <c r="F570" s="13" t="s">
        <v>413</v>
      </c>
      <c r="G570" s="13">
        <f>SUBTOTAL(9,G567:G569)</f>
      </c>
    </row>
    <row r="571" ht="25" customHeight="1">
      <c r="A571" s="16" t="s">
        <v>604</v>
      </c>
      <c r="B571" s="16"/>
      <c r="C571" s="16"/>
      <c r="D571" s="16"/>
      <c r="E571" s="16"/>
      <c r="F571" s="16"/>
      <c r="G571" s="13">
        <f>SUBTOTAL(9,G567:G570)</f>
      </c>
    </row>
    <row r="572" ht="25" customHeight="1">
</row>
    <row r="573" ht="20" customHeight="1">
      <c r="A573" s="14" t="s">
        <v>492</v>
      </c>
      <c r="B573" s="14"/>
      <c r="C573" s="15" t="s">
        <v>322</v>
      </c>
      <c r="D573" s="15"/>
      <c r="E573" s="15"/>
      <c r="F573" s="15"/>
      <c r="G573" s="15"/>
    </row>
    <row r="574" ht="20" customHeight="1">
      <c r="A574" s="14" t="s">
        <v>493</v>
      </c>
      <c r="B574" s="14"/>
      <c r="C574" s="15" t="s">
        <v>494</v>
      </c>
      <c r="D574" s="15"/>
      <c r="E574" s="15"/>
      <c r="F574" s="15"/>
      <c r="G574" s="15"/>
    </row>
    <row r="575" ht="25" customHeight="1">
      <c r="A575" s="14" t="s">
        <v>495</v>
      </c>
      <c r="B575" s="14"/>
      <c r="C575" s="15" t="s">
        <v>472</v>
      </c>
      <c r="D575" s="15"/>
      <c r="E575" s="15"/>
      <c r="F575" s="15"/>
      <c r="G575" s="15"/>
    </row>
    <row r="576" ht="15" customHeight="1">
</row>
    <row r="577" ht="25" customHeight="1">
      <c r="A577" s="3" t="s">
        <v>610</v>
      </c>
      <c r="B577" s="3"/>
      <c r="C577" s="3"/>
      <c r="D577" s="3"/>
      <c r="E577" s="3"/>
      <c r="F577" s="3"/>
      <c r="G577" s="3"/>
    </row>
    <row r="578" ht="15" customHeight="1">
</row>
    <row r="579" ht="50" customHeight="1">
      <c r="A579" s="7" t="s">
        <v>397</v>
      </c>
      <c r="B579" s="7" t="s">
        <v>566</v>
      </c>
      <c r="C579" s="7"/>
      <c r="D579" s="7" t="s">
        <v>598</v>
      </c>
      <c r="E579" s="7" t="s">
        <v>599</v>
      </c>
      <c r="F579" s="7" t="s">
        <v>600</v>
      </c>
      <c r="G579" s="7" t="s">
        <v>601</v>
      </c>
    </row>
    <row r="580" ht="15" customHeight="1">
      <c r="A580" s="7">
        <v>1</v>
      </c>
      <c r="B580" s="7">
        <v>2</v>
      </c>
      <c r="C580" s="7"/>
      <c r="D580" s="7">
        <v>3</v>
      </c>
      <c r="E580" s="7">
        <v>4</v>
      </c>
      <c r="F580" s="7">
        <v>5</v>
      </c>
      <c r="G580" s="7">
        <v>6</v>
      </c>
    </row>
    <row r="581" ht="40" customHeight="1">
      <c r="A581" s="7" t="s">
        <v>409</v>
      </c>
      <c r="B581" s="8" t="s">
        <v>654</v>
      </c>
      <c r="C581" s="8"/>
      <c r="D581" s="7" t="s">
        <v>60</v>
      </c>
      <c r="E581" s="11">
        <v>1</v>
      </c>
      <c r="F581" s="11">
        <v>40000</v>
      </c>
      <c r="G581" s="11">
        <v>40000</v>
      </c>
    </row>
    <row r="582" ht="40" customHeight="1">
      <c r="A582" s="7" t="s">
        <v>409</v>
      </c>
      <c r="B582" s="8" t="s">
        <v>655</v>
      </c>
      <c r="C582" s="8"/>
      <c r="D582" s="7" t="s">
        <v>60</v>
      </c>
      <c r="E582" s="11">
        <v>10</v>
      </c>
      <c r="F582" s="11">
        <v>5000</v>
      </c>
      <c r="G582" s="11">
        <v>50000</v>
      </c>
    </row>
    <row r="583" ht="40" customHeight="1">
      <c r="A583" s="7" t="s">
        <v>409</v>
      </c>
      <c r="B583" s="8" t="s">
        <v>656</v>
      </c>
      <c r="C583" s="8"/>
      <c r="D583" s="7" t="s">
        <v>60</v>
      </c>
      <c r="E583" s="11">
        <v>3</v>
      </c>
      <c r="F583" s="11">
        <v>10000</v>
      </c>
      <c r="G583" s="11">
        <v>30000</v>
      </c>
    </row>
    <row r="584" ht="40" customHeight="1">
      <c r="A584" s="7" t="s">
        <v>409</v>
      </c>
      <c r="B584" s="8" t="s">
        <v>657</v>
      </c>
      <c r="C584" s="8"/>
      <c r="D584" s="7" t="s">
        <v>60</v>
      </c>
      <c r="E584" s="11">
        <v>1</v>
      </c>
      <c r="F584" s="11">
        <v>14000</v>
      </c>
      <c r="G584" s="11">
        <v>14000</v>
      </c>
    </row>
    <row r="585" ht="40" customHeight="1">
      <c r="A585" s="7" t="s">
        <v>409</v>
      </c>
      <c r="B585" s="8" t="s">
        <v>658</v>
      </c>
      <c r="C585" s="8"/>
      <c r="D585" s="7" t="s">
        <v>60</v>
      </c>
      <c r="E585" s="11">
        <v>12</v>
      </c>
      <c r="F585" s="11">
        <v>9666.66666</v>
      </c>
      <c r="G585" s="11">
        <v>116000</v>
      </c>
    </row>
    <row r="586" ht="25" customHeight="1">
      <c r="A586" s="16" t="s">
        <v>603</v>
      </c>
      <c r="B586" s="16"/>
      <c r="C586" s="16"/>
      <c r="D586" s="16"/>
      <c r="E586" s="13">
        <f>SUBTOTAL(9,E581:E585)</f>
      </c>
      <c r="F586" s="13" t="s">
        <v>413</v>
      </c>
      <c r="G586" s="13">
        <f>SUBTOTAL(9,G581:G585)</f>
      </c>
    </row>
    <row r="587" ht="25" customHeight="1">
      <c r="A587" s="16" t="s">
        <v>604</v>
      </c>
      <c r="B587" s="16"/>
      <c r="C587" s="16"/>
      <c r="D587" s="16"/>
      <c r="E587" s="16"/>
      <c r="F587" s="16"/>
      <c r="G587" s="13">
        <f>SUBTOTAL(9,G581:G586)</f>
      </c>
    </row>
    <row r="588" ht="25" customHeight="1">
</row>
    <row r="589" ht="20" customHeight="1">
      <c r="A589" s="14" t="s">
        <v>492</v>
      </c>
      <c r="B589" s="14"/>
      <c r="C589" s="15" t="s">
        <v>322</v>
      </c>
      <c r="D589" s="15"/>
      <c r="E589" s="15"/>
      <c r="F589" s="15"/>
      <c r="G589" s="15"/>
    </row>
    <row r="590" ht="20" customHeight="1">
      <c r="A590" s="14" t="s">
        <v>493</v>
      </c>
      <c r="B590" s="14"/>
      <c r="C590" s="15" t="s">
        <v>494</v>
      </c>
      <c r="D590" s="15"/>
      <c r="E590" s="15"/>
      <c r="F590" s="15"/>
      <c r="G590" s="15"/>
    </row>
    <row r="591" ht="25" customHeight="1">
      <c r="A591" s="14" t="s">
        <v>495</v>
      </c>
      <c r="B591" s="14"/>
      <c r="C591" s="15" t="s">
        <v>472</v>
      </c>
      <c r="D591" s="15"/>
      <c r="E591" s="15"/>
      <c r="F591" s="15"/>
      <c r="G591" s="15"/>
    </row>
    <row r="592" ht="15" customHeight="1">
</row>
    <row r="593" ht="25" customHeight="1">
      <c r="A593" s="3" t="s">
        <v>597</v>
      </c>
      <c r="B593" s="3"/>
      <c r="C593" s="3"/>
      <c r="D593" s="3"/>
      <c r="E593" s="3"/>
      <c r="F593" s="3"/>
      <c r="G593" s="3"/>
    </row>
    <row r="594" ht="15" customHeight="1">
</row>
    <row r="595" ht="50" customHeight="1">
      <c r="A595" s="7" t="s">
        <v>397</v>
      </c>
      <c r="B595" s="7" t="s">
        <v>566</v>
      </c>
      <c r="C595" s="7"/>
      <c r="D595" s="7" t="s">
        <v>598</v>
      </c>
      <c r="E595" s="7" t="s">
        <v>599</v>
      </c>
      <c r="F595" s="7" t="s">
        <v>600</v>
      </c>
      <c r="G595" s="7" t="s">
        <v>601</v>
      </c>
    </row>
    <row r="596" ht="15" customHeight="1">
      <c r="A596" s="7">
        <v>1</v>
      </c>
      <c r="B596" s="7">
        <v>2</v>
      </c>
      <c r="C596" s="7"/>
      <c r="D596" s="7">
        <v>3</v>
      </c>
      <c r="E596" s="7">
        <v>4</v>
      </c>
      <c r="F596" s="7">
        <v>5</v>
      </c>
      <c r="G596" s="7">
        <v>6</v>
      </c>
    </row>
    <row r="597" ht="60" customHeight="1">
      <c r="A597" s="7" t="s">
        <v>508</v>
      </c>
      <c r="B597" s="8" t="s">
        <v>659</v>
      </c>
      <c r="C597" s="8"/>
      <c r="D597" s="7" t="s">
        <v>60</v>
      </c>
      <c r="E597" s="11">
        <v>2</v>
      </c>
      <c r="F597" s="11">
        <v>10000</v>
      </c>
      <c r="G597" s="11">
        <v>20000</v>
      </c>
    </row>
    <row r="598" ht="40" customHeight="1">
      <c r="A598" s="7" t="s">
        <v>508</v>
      </c>
      <c r="B598" s="8" t="s">
        <v>660</v>
      </c>
      <c r="C598" s="8"/>
      <c r="D598" s="7" t="s">
        <v>60</v>
      </c>
      <c r="E598" s="11">
        <v>1</v>
      </c>
      <c r="F598" s="11">
        <v>35000</v>
      </c>
      <c r="G598" s="11">
        <v>35000</v>
      </c>
    </row>
    <row r="599" ht="60" customHeight="1">
      <c r="A599" s="7" t="s">
        <v>508</v>
      </c>
      <c r="B599" s="8" t="s">
        <v>618</v>
      </c>
      <c r="C599" s="8"/>
      <c r="D599" s="7" t="s">
        <v>60</v>
      </c>
      <c r="E599" s="11">
        <v>10</v>
      </c>
      <c r="F599" s="11">
        <v>10000</v>
      </c>
      <c r="G599" s="11">
        <v>100000</v>
      </c>
    </row>
    <row r="600" ht="60" customHeight="1">
      <c r="A600" s="7" t="s">
        <v>508</v>
      </c>
      <c r="B600" s="8" t="s">
        <v>662</v>
      </c>
      <c r="C600" s="8"/>
      <c r="D600" s="7" t="s">
        <v>60</v>
      </c>
      <c r="E600" s="11">
        <v>5</v>
      </c>
      <c r="F600" s="11">
        <v>8000</v>
      </c>
      <c r="G600" s="11">
        <v>40000</v>
      </c>
    </row>
    <row r="601" ht="60" customHeight="1">
      <c r="A601" s="7" t="s">
        <v>508</v>
      </c>
      <c r="B601" s="8" t="s">
        <v>616</v>
      </c>
      <c r="C601" s="8"/>
      <c r="D601" s="7" t="s">
        <v>60</v>
      </c>
      <c r="E601" s="11">
        <v>5</v>
      </c>
      <c r="F601" s="11">
        <v>20000</v>
      </c>
      <c r="G601" s="11">
        <v>100000</v>
      </c>
    </row>
    <row r="602" ht="60" customHeight="1">
      <c r="A602" s="7" t="s">
        <v>508</v>
      </c>
      <c r="B602" s="8" t="s">
        <v>664</v>
      </c>
      <c r="C602" s="8"/>
      <c r="D602" s="7" t="s">
        <v>60</v>
      </c>
      <c r="E602" s="11">
        <v>2</v>
      </c>
      <c r="F602" s="11">
        <v>69500</v>
      </c>
      <c r="G602" s="11">
        <v>139000</v>
      </c>
    </row>
    <row r="603" ht="60" customHeight="1">
      <c r="A603" s="7" t="s">
        <v>508</v>
      </c>
      <c r="B603" s="8" t="s">
        <v>663</v>
      </c>
      <c r="C603" s="8"/>
      <c r="D603" s="7" t="s">
        <v>60</v>
      </c>
      <c r="E603" s="11">
        <v>1</v>
      </c>
      <c r="F603" s="11">
        <v>51000</v>
      </c>
      <c r="G603" s="11">
        <v>51000</v>
      </c>
    </row>
    <row r="604" ht="25" customHeight="1">
      <c r="A604" s="16" t="s">
        <v>603</v>
      </c>
      <c r="B604" s="16"/>
      <c r="C604" s="16"/>
      <c r="D604" s="16"/>
      <c r="E604" s="13">
        <f>SUBTOTAL(9,E597:E603)</f>
      </c>
      <c r="F604" s="13" t="s">
        <v>413</v>
      </c>
      <c r="G604" s="13">
        <f>SUBTOTAL(9,G597:G603)</f>
      </c>
    </row>
    <row r="605" ht="25" customHeight="1">
      <c r="A605" s="16" t="s">
        <v>604</v>
      </c>
      <c r="B605" s="16"/>
      <c r="C605" s="16"/>
      <c r="D605" s="16"/>
      <c r="E605" s="16"/>
      <c r="F605" s="16"/>
      <c r="G605" s="13">
        <f>SUBTOTAL(9,G597:G604)</f>
      </c>
    </row>
    <row r="606" ht="25" customHeight="1">
</row>
    <row r="607" ht="20" customHeight="1">
      <c r="A607" s="14" t="s">
        <v>492</v>
      </c>
      <c r="B607" s="14"/>
      <c r="C607" s="15" t="s">
        <v>322</v>
      </c>
      <c r="D607" s="15"/>
      <c r="E607" s="15"/>
      <c r="F607" s="15"/>
      <c r="G607" s="15"/>
    </row>
    <row r="608" ht="20" customHeight="1">
      <c r="A608" s="14" t="s">
        <v>493</v>
      </c>
      <c r="B608" s="14"/>
      <c r="C608" s="15" t="s">
        <v>494</v>
      </c>
      <c r="D608" s="15"/>
      <c r="E608" s="15"/>
      <c r="F608" s="15"/>
      <c r="G608" s="15"/>
    </row>
    <row r="609" ht="25" customHeight="1">
      <c r="A609" s="14" t="s">
        <v>495</v>
      </c>
      <c r="B609" s="14"/>
      <c r="C609" s="15" t="s">
        <v>472</v>
      </c>
      <c r="D609" s="15"/>
      <c r="E609" s="15"/>
      <c r="F609" s="15"/>
      <c r="G609" s="15"/>
    </row>
    <row r="610" ht="15" customHeight="1">
</row>
    <row r="611" ht="25" customHeight="1">
      <c r="A611" s="3" t="s">
        <v>623</v>
      </c>
      <c r="B611" s="3"/>
      <c r="C611" s="3"/>
      <c r="D611" s="3"/>
      <c r="E611" s="3"/>
      <c r="F611" s="3"/>
      <c r="G611" s="3"/>
    </row>
    <row r="612" ht="15" customHeight="1">
</row>
    <row r="613" ht="50" customHeight="1">
      <c r="A613" s="7" t="s">
        <v>397</v>
      </c>
      <c r="B613" s="7" t="s">
        <v>566</v>
      </c>
      <c r="C613" s="7"/>
      <c r="D613" s="7" t="s">
        <v>598</v>
      </c>
      <c r="E613" s="7" t="s">
        <v>599</v>
      </c>
      <c r="F613" s="7" t="s">
        <v>600</v>
      </c>
      <c r="G613" s="7" t="s">
        <v>601</v>
      </c>
    </row>
    <row r="614" ht="15" customHeight="1">
      <c r="A614" s="7">
        <v>1</v>
      </c>
      <c r="B614" s="7">
        <v>2</v>
      </c>
      <c r="C614" s="7"/>
      <c r="D614" s="7">
        <v>3</v>
      </c>
      <c r="E614" s="7">
        <v>4</v>
      </c>
      <c r="F614" s="7">
        <v>5</v>
      </c>
      <c r="G614" s="7">
        <v>6</v>
      </c>
    </row>
    <row r="615" ht="40" customHeight="1">
      <c r="A615" s="7" t="s">
        <v>530</v>
      </c>
      <c r="B615" s="8" t="s">
        <v>665</v>
      </c>
      <c r="C615" s="8"/>
      <c r="D615" s="7" t="s">
        <v>60</v>
      </c>
      <c r="E615" s="11">
        <v>2</v>
      </c>
      <c r="F615" s="11">
        <v>42500</v>
      </c>
      <c r="G615" s="11">
        <v>85000</v>
      </c>
    </row>
    <row r="616" ht="40" customHeight="1">
      <c r="A616" s="7" t="s">
        <v>530</v>
      </c>
      <c r="B616" s="8" t="s">
        <v>666</v>
      </c>
      <c r="C616" s="8"/>
      <c r="D616" s="7" t="s">
        <v>60</v>
      </c>
      <c r="E616" s="11">
        <v>2</v>
      </c>
      <c r="F616" s="11">
        <v>50000</v>
      </c>
      <c r="G616" s="11">
        <v>100000</v>
      </c>
    </row>
    <row r="617" ht="25" customHeight="1">
      <c r="A617" s="16" t="s">
        <v>603</v>
      </c>
      <c r="B617" s="16"/>
      <c r="C617" s="16"/>
      <c r="D617" s="16"/>
      <c r="E617" s="13">
        <f>SUBTOTAL(9,E615:E616)</f>
      </c>
      <c r="F617" s="13" t="s">
        <v>413</v>
      </c>
      <c r="G617" s="13">
        <f>SUBTOTAL(9,G615:G616)</f>
      </c>
    </row>
    <row r="618" ht="25" customHeight="1">
      <c r="A618" s="16" t="s">
        <v>604</v>
      </c>
      <c r="B618" s="16"/>
      <c r="C618" s="16"/>
      <c r="D618" s="16"/>
      <c r="E618" s="16"/>
      <c r="F618" s="16"/>
      <c r="G618" s="13">
        <f>SUBTOTAL(9,G615:G617)</f>
      </c>
    </row>
    <row r="619" ht="25" customHeight="1">
</row>
    <row r="620" ht="20" customHeight="1">
      <c r="A620" s="14" t="s">
        <v>492</v>
      </c>
      <c r="B620" s="14"/>
      <c r="C620" s="15" t="s">
        <v>322</v>
      </c>
      <c r="D620" s="15"/>
      <c r="E620" s="15"/>
      <c r="F620" s="15"/>
      <c r="G620" s="15"/>
    </row>
    <row r="621" ht="20" customHeight="1">
      <c r="A621" s="14" t="s">
        <v>493</v>
      </c>
      <c r="B621" s="14"/>
      <c r="C621" s="15" t="s">
        <v>494</v>
      </c>
      <c r="D621" s="15"/>
      <c r="E621" s="15"/>
      <c r="F621" s="15"/>
      <c r="G621" s="15"/>
    </row>
    <row r="622" ht="25" customHeight="1">
      <c r="A622" s="14" t="s">
        <v>495</v>
      </c>
      <c r="B622" s="14"/>
      <c r="C622" s="15" t="s">
        <v>472</v>
      </c>
      <c r="D622" s="15"/>
      <c r="E622" s="15"/>
      <c r="F622" s="15"/>
      <c r="G622" s="15"/>
    </row>
    <row r="623" ht="15" customHeight="1">
</row>
    <row r="624" ht="25" customHeight="1">
      <c r="A624" s="3" t="s">
        <v>628</v>
      </c>
      <c r="B624" s="3"/>
      <c r="C624" s="3"/>
      <c r="D624" s="3"/>
      <c r="E624" s="3"/>
      <c r="F624" s="3"/>
      <c r="G624" s="3"/>
    </row>
    <row r="625" ht="15" customHeight="1">
</row>
    <row r="626" ht="50" customHeight="1">
      <c r="A626" s="7" t="s">
        <v>397</v>
      </c>
      <c r="B626" s="7" t="s">
        <v>566</v>
      </c>
      <c r="C626" s="7"/>
      <c r="D626" s="7" t="s">
        <v>598</v>
      </c>
      <c r="E626" s="7" t="s">
        <v>599</v>
      </c>
      <c r="F626" s="7" t="s">
        <v>600</v>
      </c>
      <c r="G626" s="7" t="s">
        <v>601</v>
      </c>
    </row>
    <row r="627" ht="15" customHeight="1">
      <c r="A627" s="7">
        <v>1</v>
      </c>
      <c r="B627" s="7">
        <v>2</v>
      </c>
      <c r="C627" s="7"/>
      <c r="D627" s="7">
        <v>3</v>
      </c>
      <c r="E627" s="7">
        <v>4</v>
      </c>
      <c r="F627" s="7">
        <v>5</v>
      </c>
      <c r="G627" s="7">
        <v>6</v>
      </c>
    </row>
    <row r="628" ht="20" customHeight="1">
      <c r="A628" s="7" t="s">
        <v>405</v>
      </c>
      <c r="B628" s="8" t="s">
        <v>629</v>
      </c>
      <c r="C628" s="8"/>
      <c r="D628" s="7" t="s">
        <v>60</v>
      </c>
      <c r="E628" s="11">
        <v>5350.87719298</v>
      </c>
      <c r="F628" s="11">
        <v>57</v>
      </c>
      <c r="G628" s="11">
        <v>305000</v>
      </c>
    </row>
    <row r="629" ht="25" customHeight="1">
      <c r="A629" s="16" t="s">
        <v>603</v>
      </c>
      <c r="B629" s="16"/>
      <c r="C629" s="16"/>
      <c r="D629" s="16"/>
      <c r="E629" s="13">
        <f>SUBTOTAL(9,E628:E628)</f>
      </c>
      <c r="F629" s="13" t="s">
        <v>413</v>
      </c>
      <c r="G629" s="13">
        <f>SUBTOTAL(9,G628:G628)</f>
      </c>
    </row>
    <row r="630" ht="25" customHeight="1">
      <c r="A630" s="16" t="s">
        <v>604</v>
      </c>
      <c r="B630" s="16"/>
      <c r="C630" s="16"/>
      <c r="D630" s="16"/>
      <c r="E630" s="16"/>
      <c r="F630" s="16"/>
      <c r="G630" s="13">
        <f>SUBTOTAL(9,G628:G629)</f>
      </c>
    </row>
    <row r="631" ht="25" customHeight="1">
</row>
    <row r="632" ht="20" customHeight="1">
      <c r="A632" s="14" t="s">
        <v>492</v>
      </c>
      <c r="B632" s="14"/>
      <c r="C632" s="15" t="s">
        <v>322</v>
      </c>
      <c r="D632" s="15"/>
      <c r="E632" s="15"/>
      <c r="F632" s="15"/>
      <c r="G632" s="15"/>
    </row>
    <row r="633" ht="20" customHeight="1">
      <c r="A633" s="14" t="s">
        <v>493</v>
      </c>
      <c r="B633" s="14"/>
      <c r="C633" s="15" t="s">
        <v>494</v>
      </c>
      <c r="D633" s="15"/>
      <c r="E633" s="15"/>
      <c r="F633" s="15"/>
      <c r="G633" s="15"/>
    </row>
    <row r="634" ht="25" customHeight="1">
      <c r="A634" s="14" t="s">
        <v>495</v>
      </c>
      <c r="B634" s="14"/>
      <c r="C634" s="15" t="s">
        <v>472</v>
      </c>
      <c r="D634" s="15"/>
      <c r="E634" s="15"/>
      <c r="F634" s="15"/>
      <c r="G634" s="15"/>
    </row>
    <row r="635" ht="15" customHeight="1">
</row>
    <row r="636" ht="25" customHeight="1">
      <c r="A636" s="3" t="s">
        <v>634</v>
      </c>
      <c r="B636" s="3"/>
      <c r="C636" s="3"/>
      <c r="D636" s="3"/>
      <c r="E636" s="3"/>
      <c r="F636" s="3"/>
      <c r="G636" s="3"/>
    </row>
    <row r="637" ht="15" customHeight="1">
</row>
    <row r="638" ht="50" customHeight="1">
      <c r="A638" s="7" t="s">
        <v>397</v>
      </c>
      <c r="B638" s="7" t="s">
        <v>566</v>
      </c>
      <c r="C638" s="7"/>
      <c r="D638" s="7" t="s">
        <v>598</v>
      </c>
      <c r="E638" s="7" t="s">
        <v>599</v>
      </c>
      <c r="F638" s="7" t="s">
        <v>600</v>
      </c>
      <c r="G638" s="7" t="s">
        <v>601</v>
      </c>
    </row>
    <row r="639" ht="15" customHeight="1">
      <c r="A639" s="7">
        <v>1</v>
      </c>
      <c r="B639" s="7">
        <v>2</v>
      </c>
      <c r="C639" s="7"/>
      <c r="D639" s="7">
        <v>3</v>
      </c>
      <c r="E639" s="7">
        <v>4</v>
      </c>
      <c r="F639" s="7">
        <v>5</v>
      </c>
      <c r="G639" s="7">
        <v>6</v>
      </c>
    </row>
    <row r="640" ht="40" customHeight="1">
      <c r="A640" s="7" t="s">
        <v>667</v>
      </c>
      <c r="B640" s="8" t="s">
        <v>668</v>
      </c>
      <c r="C640" s="8"/>
      <c r="D640" s="7" t="s">
        <v>60</v>
      </c>
      <c r="E640" s="11">
        <v>10</v>
      </c>
      <c r="F640" s="11">
        <v>33998.74</v>
      </c>
      <c r="G640" s="11">
        <v>339987.4</v>
      </c>
    </row>
    <row r="641" ht="40" customHeight="1">
      <c r="A641" s="7" t="s">
        <v>667</v>
      </c>
      <c r="B641" s="8" t="s">
        <v>669</v>
      </c>
      <c r="C641" s="8"/>
      <c r="D641" s="7" t="s">
        <v>60</v>
      </c>
      <c r="E641" s="11">
        <v>2</v>
      </c>
      <c r="F641" s="11">
        <v>10000</v>
      </c>
      <c r="G641" s="11">
        <v>20000</v>
      </c>
    </row>
    <row r="642" ht="40" customHeight="1">
      <c r="A642" s="7" t="s">
        <v>667</v>
      </c>
      <c r="B642" s="8" t="s">
        <v>670</v>
      </c>
      <c r="C642" s="8"/>
      <c r="D642" s="7" t="s">
        <v>60</v>
      </c>
      <c r="E642" s="11">
        <v>5</v>
      </c>
      <c r="F642" s="11">
        <v>4002.52</v>
      </c>
      <c r="G642" s="11">
        <v>20012.6</v>
      </c>
    </row>
    <row r="643" ht="40" customHeight="1">
      <c r="A643" s="7" t="s">
        <v>667</v>
      </c>
      <c r="B643" s="8" t="s">
        <v>671</v>
      </c>
      <c r="C643" s="8"/>
      <c r="D643" s="7" t="s">
        <v>60</v>
      </c>
      <c r="E643" s="11">
        <v>10</v>
      </c>
      <c r="F643" s="11">
        <v>10000</v>
      </c>
      <c r="G643" s="11">
        <v>100000</v>
      </c>
    </row>
    <row r="644" ht="25" customHeight="1">
      <c r="A644" s="16" t="s">
        <v>603</v>
      </c>
      <c r="B644" s="16"/>
      <c r="C644" s="16"/>
      <c r="D644" s="16"/>
      <c r="E644" s="13">
        <f>SUBTOTAL(9,E640:E643)</f>
      </c>
      <c r="F644" s="13" t="s">
        <v>413</v>
      </c>
      <c r="G644" s="13">
        <f>SUBTOTAL(9,G640:G643)</f>
      </c>
    </row>
    <row r="645" ht="25" customHeight="1">
      <c r="A645" s="16" t="s">
        <v>604</v>
      </c>
      <c r="B645" s="16"/>
      <c r="C645" s="16"/>
      <c r="D645" s="16"/>
      <c r="E645" s="16"/>
      <c r="F645" s="16"/>
      <c r="G645" s="13">
        <f>SUBTOTAL(9,G640:G644)</f>
      </c>
    </row>
    <row r="646" ht="25" customHeight="1">
</row>
    <row r="647" ht="20" customHeight="1">
      <c r="A647" s="14" t="s">
        <v>492</v>
      </c>
      <c r="B647" s="14"/>
      <c r="C647" s="15" t="s">
        <v>322</v>
      </c>
      <c r="D647" s="15"/>
      <c r="E647" s="15"/>
      <c r="F647" s="15"/>
      <c r="G647" s="15"/>
    </row>
    <row r="648" ht="20" customHeight="1">
      <c r="A648" s="14" t="s">
        <v>493</v>
      </c>
      <c r="B648" s="14"/>
      <c r="C648" s="15" t="s">
        <v>494</v>
      </c>
      <c r="D648" s="15"/>
      <c r="E648" s="15"/>
      <c r="F648" s="15"/>
      <c r="G648" s="15"/>
    </row>
    <row r="649" ht="25" customHeight="1">
      <c r="A649" s="14" t="s">
        <v>495</v>
      </c>
      <c r="B649" s="14"/>
      <c r="C649" s="15" t="s">
        <v>472</v>
      </c>
      <c r="D649" s="15"/>
      <c r="E649" s="15"/>
      <c r="F649" s="15"/>
      <c r="G649" s="15"/>
    </row>
    <row r="650" ht="15" customHeight="1">
</row>
    <row r="651" ht="25" customHeight="1">
      <c r="A651" s="3" t="s">
        <v>643</v>
      </c>
      <c r="B651" s="3"/>
      <c r="C651" s="3"/>
      <c r="D651" s="3"/>
      <c r="E651" s="3"/>
      <c r="F651" s="3"/>
      <c r="G651" s="3"/>
    </row>
    <row r="652" ht="15" customHeight="1">
</row>
    <row r="653" ht="50" customHeight="1">
      <c r="A653" s="7" t="s">
        <v>397</v>
      </c>
      <c r="B653" s="7" t="s">
        <v>566</v>
      </c>
      <c r="C653" s="7"/>
      <c r="D653" s="7" t="s">
        <v>598</v>
      </c>
      <c r="E653" s="7" t="s">
        <v>599</v>
      </c>
      <c r="F653" s="7" t="s">
        <v>600</v>
      </c>
      <c r="G653" s="7" t="s">
        <v>601</v>
      </c>
    </row>
    <row r="654" ht="15" customHeight="1">
      <c r="A654" s="7">
        <v>1</v>
      </c>
      <c r="B654" s="7">
        <v>2</v>
      </c>
      <c r="C654" s="7"/>
      <c r="D654" s="7">
        <v>3</v>
      </c>
      <c r="E654" s="7">
        <v>4</v>
      </c>
      <c r="F654" s="7">
        <v>5</v>
      </c>
      <c r="G654" s="7">
        <v>6</v>
      </c>
    </row>
    <row r="655" ht="40" customHeight="1">
      <c r="A655" s="7" t="s">
        <v>522</v>
      </c>
      <c r="B655" s="8" t="s">
        <v>672</v>
      </c>
      <c r="C655" s="8"/>
      <c r="D655" s="7" t="s">
        <v>60</v>
      </c>
      <c r="E655" s="11">
        <v>10</v>
      </c>
      <c r="F655" s="11">
        <v>3000</v>
      </c>
      <c r="G655" s="11">
        <v>30000</v>
      </c>
    </row>
    <row r="656" ht="25" customHeight="1">
      <c r="A656" s="16" t="s">
        <v>603</v>
      </c>
      <c r="B656" s="16"/>
      <c r="C656" s="16"/>
      <c r="D656" s="16"/>
      <c r="E656" s="13">
        <f>SUBTOTAL(9,E655:E655)</f>
      </c>
      <c r="F656" s="13" t="s">
        <v>413</v>
      </c>
      <c r="G656" s="13">
        <f>SUBTOTAL(9,G655:G655)</f>
      </c>
    </row>
    <row r="657" ht="25" customHeight="1">
      <c r="A657" s="16" t="s">
        <v>604</v>
      </c>
      <c r="B657" s="16"/>
      <c r="C657" s="16"/>
      <c r="D657" s="16"/>
      <c r="E657" s="16"/>
      <c r="F657" s="16"/>
      <c r="G657" s="13">
        <f>SUBTOTAL(9,G655:G656)</f>
      </c>
    </row>
    <row r="658" ht="25" customHeight="1">
</row>
    <row r="659" ht="20" customHeight="1">
      <c r="A659" s="14" t="s">
        <v>492</v>
      </c>
      <c r="B659" s="14"/>
      <c r="C659" s="15" t="s">
        <v>369</v>
      </c>
      <c r="D659" s="15"/>
      <c r="E659" s="15"/>
      <c r="F659" s="15"/>
      <c r="G659" s="15"/>
    </row>
    <row r="660" ht="20" customHeight="1">
      <c r="A660" s="14" t="s">
        <v>493</v>
      </c>
      <c r="B660" s="14"/>
      <c r="C660" s="15" t="s">
        <v>494</v>
      </c>
      <c r="D660" s="15"/>
      <c r="E660" s="15"/>
      <c r="F660" s="15"/>
      <c r="G660" s="15"/>
    </row>
    <row r="661" ht="25" customHeight="1">
      <c r="A661" s="14" t="s">
        <v>495</v>
      </c>
      <c r="B661" s="14"/>
      <c r="C661" s="15" t="s">
        <v>472</v>
      </c>
      <c r="D661" s="15"/>
      <c r="E661" s="15"/>
      <c r="F661" s="15"/>
      <c r="G661" s="15"/>
    </row>
    <row r="662" ht="15" customHeight="1">
</row>
    <row r="663" ht="25" customHeight="1">
      <c r="A663" s="3" t="s">
        <v>650</v>
      </c>
      <c r="B663" s="3"/>
      <c r="C663" s="3"/>
      <c r="D663" s="3"/>
      <c r="E663" s="3"/>
      <c r="F663" s="3"/>
      <c r="G663" s="3"/>
    </row>
    <row r="664" ht="15" customHeight="1">
</row>
    <row r="665" ht="50" customHeight="1">
      <c r="A665" s="7" t="s">
        <v>397</v>
      </c>
      <c r="B665" s="7" t="s">
        <v>566</v>
      </c>
      <c r="C665" s="7"/>
      <c r="D665" s="7" t="s">
        <v>598</v>
      </c>
      <c r="E665" s="7" t="s">
        <v>599</v>
      </c>
      <c r="F665" s="7" t="s">
        <v>600</v>
      </c>
      <c r="G665" s="7" t="s">
        <v>601</v>
      </c>
    </row>
    <row r="666" ht="15" customHeight="1">
      <c r="A666" s="7">
        <v>1</v>
      </c>
      <c r="B666" s="7">
        <v>2</v>
      </c>
      <c r="C666" s="7"/>
      <c r="D666" s="7">
        <v>3</v>
      </c>
      <c r="E666" s="7">
        <v>4</v>
      </c>
      <c r="F666" s="7">
        <v>5</v>
      </c>
      <c r="G666" s="7">
        <v>6</v>
      </c>
    </row>
    <row r="667" ht="40" customHeight="1">
      <c r="A667" s="7" t="s">
        <v>678</v>
      </c>
      <c r="B667" s="8" t="s">
        <v>679</v>
      </c>
      <c r="C667" s="8"/>
      <c r="D667" s="7" t="s">
        <v>60</v>
      </c>
      <c r="E667" s="11">
        <v>1</v>
      </c>
      <c r="F667" s="11">
        <v>262207.06</v>
      </c>
      <c r="G667" s="11">
        <v>262207.06</v>
      </c>
    </row>
    <row r="668" ht="40" customHeight="1">
      <c r="A668" s="7" t="s">
        <v>678</v>
      </c>
      <c r="B668" s="8" t="s">
        <v>680</v>
      </c>
      <c r="C668" s="8"/>
      <c r="D668" s="7" t="s">
        <v>60</v>
      </c>
      <c r="E668" s="11">
        <v>1</v>
      </c>
      <c r="F668" s="11">
        <v>319092.94</v>
      </c>
      <c r="G668" s="11">
        <v>319092.94</v>
      </c>
    </row>
    <row r="669" ht="25" customHeight="1">
      <c r="A669" s="16" t="s">
        <v>603</v>
      </c>
      <c r="B669" s="16"/>
      <c r="C669" s="16"/>
      <c r="D669" s="16"/>
      <c r="E669" s="13">
        <f>SUBTOTAL(9,E667:E668)</f>
      </c>
      <c r="F669" s="13" t="s">
        <v>413</v>
      </c>
      <c r="G669" s="13">
        <f>SUBTOTAL(9,G667:G668)</f>
      </c>
    </row>
    <row r="670" ht="25" customHeight="1">
      <c r="A670" s="16" t="s">
        <v>604</v>
      </c>
      <c r="B670" s="16"/>
      <c r="C670" s="16"/>
      <c r="D670" s="16"/>
      <c r="E670" s="16"/>
      <c r="F670" s="16"/>
      <c r="G670" s="13">
        <f>SUBTOTAL(9,G667:G669)</f>
      </c>
    </row>
    <row r="671" ht="25" customHeight="1">
</row>
    <row r="672" ht="20" customHeight="1">
      <c r="A672" s="14" t="s">
        <v>492</v>
      </c>
      <c r="B672" s="14"/>
      <c r="C672" s="15" t="s">
        <v>311</v>
      </c>
      <c r="D672" s="15"/>
      <c r="E672" s="15"/>
      <c r="F672" s="15"/>
      <c r="G672" s="15"/>
    </row>
    <row r="673" ht="20" customHeight="1">
      <c r="A673" s="14" t="s">
        <v>493</v>
      </c>
      <c r="B673" s="14"/>
      <c r="C673" s="15" t="s">
        <v>559</v>
      </c>
      <c r="D673" s="15"/>
      <c r="E673" s="15"/>
      <c r="F673" s="15"/>
      <c r="G673" s="15"/>
    </row>
    <row r="674" ht="25" customHeight="1">
      <c r="A674" s="14" t="s">
        <v>495</v>
      </c>
      <c r="B674" s="14"/>
      <c r="C674" s="15" t="s">
        <v>475</v>
      </c>
      <c r="D674" s="15"/>
      <c r="E674" s="15"/>
      <c r="F674" s="15"/>
      <c r="G674" s="15"/>
    </row>
    <row r="675" ht="15" customHeight="1">
</row>
    <row r="676" ht="25" customHeight="1">
      <c r="A676" s="3" t="s">
        <v>597</v>
      </c>
      <c r="B676" s="3"/>
      <c r="C676" s="3"/>
      <c r="D676" s="3"/>
      <c r="E676" s="3"/>
      <c r="F676" s="3"/>
      <c r="G676" s="3"/>
    </row>
    <row r="677" ht="15" customHeight="1">
</row>
    <row r="678" ht="50" customHeight="1">
      <c r="A678" s="7" t="s">
        <v>397</v>
      </c>
      <c r="B678" s="7" t="s">
        <v>566</v>
      </c>
      <c r="C678" s="7"/>
      <c r="D678" s="7" t="s">
        <v>598</v>
      </c>
      <c r="E678" s="7" t="s">
        <v>599</v>
      </c>
      <c r="F678" s="7" t="s">
        <v>600</v>
      </c>
      <c r="G678" s="7" t="s">
        <v>601</v>
      </c>
    </row>
    <row r="679" ht="15" customHeight="1">
      <c r="A679" s="7">
        <v>1</v>
      </c>
      <c r="B679" s="7">
        <v>2</v>
      </c>
      <c r="C679" s="7"/>
      <c r="D679" s="7">
        <v>3</v>
      </c>
      <c r="E679" s="7">
        <v>4</v>
      </c>
      <c r="F679" s="7">
        <v>5</v>
      </c>
      <c r="G679" s="7">
        <v>6</v>
      </c>
    </row>
    <row r="680" ht="40" customHeight="1">
      <c r="A680" s="7" t="s">
        <v>407</v>
      </c>
      <c r="B680" s="8" t="s">
        <v>602</v>
      </c>
      <c r="C680" s="8"/>
      <c r="D680" s="7" t="s">
        <v>60</v>
      </c>
      <c r="E680" s="11">
        <v>1</v>
      </c>
      <c r="F680" s="11">
        <v>30000</v>
      </c>
      <c r="G680" s="11">
        <v>30000</v>
      </c>
    </row>
    <row r="681" ht="25" customHeight="1">
      <c r="A681" s="16" t="s">
        <v>603</v>
      </c>
      <c r="B681" s="16"/>
      <c r="C681" s="16"/>
      <c r="D681" s="16"/>
      <c r="E681" s="13">
        <f>SUBTOTAL(9,E680:E680)</f>
      </c>
      <c r="F681" s="13" t="s">
        <v>413</v>
      </c>
      <c r="G681" s="13">
        <f>SUBTOTAL(9,G680:G680)</f>
      </c>
    </row>
    <row r="682" ht="25" customHeight="1">
      <c r="A682" s="16" t="s">
        <v>604</v>
      </c>
      <c r="B682" s="16"/>
      <c r="C682" s="16"/>
      <c r="D682" s="16"/>
      <c r="E682" s="16"/>
      <c r="F682" s="16"/>
      <c r="G682" s="13">
        <f>SUBTOTAL(9,G680:G681)</f>
      </c>
    </row>
    <row r="683" ht="25" customHeight="1">
</row>
    <row r="684" ht="20" customHeight="1">
      <c r="A684" s="14" t="s">
        <v>492</v>
      </c>
      <c r="B684" s="14"/>
      <c r="C684" s="15" t="s">
        <v>322</v>
      </c>
      <c r="D684" s="15"/>
      <c r="E684" s="15"/>
      <c r="F684" s="15"/>
      <c r="G684" s="15"/>
    </row>
    <row r="685" ht="20" customHeight="1">
      <c r="A685" s="14" t="s">
        <v>493</v>
      </c>
      <c r="B685" s="14"/>
      <c r="C685" s="15" t="s">
        <v>559</v>
      </c>
      <c r="D685" s="15"/>
      <c r="E685" s="15"/>
      <c r="F685" s="15"/>
      <c r="G685" s="15"/>
    </row>
    <row r="686" ht="25" customHeight="1">
      <c r="A686" s="14" t="s">
        <v>495</v>
      </c>
      <c r="B686" s="14"/>
      <c r="C686" s="15" t="s">
        <v>475</v>
      </c>
      <c r="D686" s="15"/>
      <c r="E686" s="15"/>
      <c r="F686" s="15"/>
      <c r="G686" s="15"/>
    </row>
    <row r="687" ht="15" customHeight="1">
</row>
    <row r="688" ht="25" customHeight="1">
      <c r="A688" s="3" t="s">
        <v>605</v>
      </c>
      <c r="B688" s="3"/>
      <c r="C688" s="3"/>
      <c r="D688" s="3"/>
      <c r="E688" s="3"/>
      <c r="F688" s="3"/>
      <c r="G688" s="3"/>
    </row>
    <row r="689" ht="15" customHeight="1">
</row>
    <row r="690" ht="50" customHeight="1">
      <c r="A690" s="7" t="s">
        <v>397</v>
      </c>
      <c r="B690" s="7" t="s">
        <v>566</v>
      </c>
      <c r="C690" s="7"/>
      <c r="D690" s="7" t="s">
        <v>598</v>
      </c>
      <c r="E690" s="7" t="s">
        <v>599</v>
      </c>
      <c r="F690" s="7" t="s">
        <v>600</v>
      </c>
      <c r="G690" s="7" t="s">
        <v>601</v>
      </c>
    </row>
    <row r="691" ht="15" customHeight="1">
      <c r="A691" s="7">
        <v>1</v>
      </c>
      <c r="B691" s="7">
        <v>2</v>
      </c>
      <c r="C691" s="7"/>
      <c r="D691" s="7">
        <v>3</v>
      </c>
      <c r="E691" s="7">
        <v>4</v>
      </c>
      <c r="F691" s="7">
        <v>5</v>
      </c>
      <c r="G691" s="7">
        <v>6</v>
      </c>
    </row>
    <row r="692" ht="40" customHeight="1">
      <c r="A692" s="7" t="s">
        <v>518</v>
      </c>
      <c r="B692" s="8" t="s">
        <v>606</v>
      </c>
      <c r="C692" s="8"/>
      <c r="D692" s="7" t="s">
        <v>60</v>
      </c>
      <c r="E692" s="11">
        <v>12</v>
      </c>
      <c r="F692" s="11">
        <v>2076</v>
      </c>
      <c r="G692" s="11">
        <v>24912</v>
      </c>
    </row>
    <row r="693" ht="20" customHeight="1">
      <c r="A693" s="7" t="s">
        <v>518</v>
      </c>
      <c r="B693" s="8" t="s">
        <v>607</v>
      </c>
      <c r="C693" s="8"/>
      <c r="D693" s="7" t="s">
        <v>60</v>
      </c>
      <c r="E693" s="11">
        <v>10</v>
      </c>
      <c r="F693" s="11">
        <v>1058.8</v>
      </c>
      <c r="G693" s="11">
        <v>10588</v>
      </c>
    </row>
    <row r="694" ht="25" customHeight="1">
      <c r="A694" s="16" t="s">
        <v>603</v>
      </c>
      <c r="B694" s="16"/>
      <c r="C694" s="16"/>
      <c r="D694" s="16"/>
      <c r="E694" s="13">
        <f>SUBTOTAL(9,E692:E693)</f>
      </c>
      <c r="F694" s="13" t="s">
        <v>413</v>
      </c>
      <c r="G694" s="13">
        <f>SUBTOTAL(9,G692:G693)</f>
      </c>
    </row>
    <row r="695" ht="25" customHeight="1">
      <c r="A695" s="16" t="s">
        <v>604</v>
      </c>
      <c r="B695" s="16"/>
      <c r="C695" s="16"/>
      <c r="D695" s="16"/>
      <c r="E695" s="16"/>
      <c r="F695" s="16"/>
      <c r="G695" s="13">
        <f>SUBTOTAL(9,G692:G694)</f>
      </c>
    </row>
    <row r="696" ht="25" customHeight="1">
</row>
    <row r="697" ht="20" customHeight="1">
      <c r="A697" s="14" t="s">
        <v>492</v>
      </c>
      <c r="B697" s="14"/>
      <c r="C697" s="15" t="s">
        <v>322</v>
      </c>
      <c r="D697" s="15"/>
      <c r="E697" s="15"/>
      <c r="F697" s="15"/>
      <c r="G697" s="15"/>
    </row>
    <row r="698" ht="20" customHeight="1">
      <c r="A698" s="14" t="s">
        <v>493</v>
      </c>
      <c r="B698" s="14"/>
      <c r="C698" s="15" t="s">
        <v>559</v>
      </c>
      <c r="D698" s="15"/>
      <c r="E698" s="15"/>
      <c r="F698" s="15"/>
      <c r="G698" s="15"/>
    </row>
    <row r="699" ht="25" customHeight="1">
      <c r="A699" s="14" t="s">
        <v>495</v>
      </c>
      <c r="B699" s="14"/>
      <c r="C699" s="15" t="s">
        <v>475</v>
      </c>
      <c r="D699" s="15"/>
      <c r="E699" s="15"/>
      <c r="F699" s="15"/>
      <c r="G699" s="15"/>
    </row>
    <row r="700" ht="15" customHeight="1">
</row>
    <row r="701" ht="25" customHeight="1">
      <c r="A701" s="3" t="s">
        <v>608</v>
      </c>
      <c r="B701" s="3"/>
      <c r="C701" s="3"/>
      <c r="D701" s="3"/>
      <c r="E701" s="3"/>
      <c r="F701" s="3"/>
      <c r="G701" s="3"/>
    </row>
    <row r="702" ht="15" customHeight="1">
</row>
    <row r="703" ht="50" customHeight="1">
      <c r="A703" s="7" t="s">
        <v>397</v>
      </c>
      <c r="B703" s="7" t="s">
        <v>566</v>
      </c>
      <c r="C703" s="7"/>
      <c r="D703" s="7" t="s">
        <v>598</v>
      </c>
      <c r="E703" s="7" t="s">
        <v>599</v>
      </c>
      <c r="F703" s="7" t="s">
        <v>600</v>
      </c>
      <c r="G703" s="7" t="s">
        <v>601</v>
      </c>
    </row>
    <row r="704" ht="15" customHeight="1">
      <c r="A704" s="7">
        <v>1</v>
      </c>
      <c r="B704" s="7">
        <v>2</v>
      </c>
      <c r="C704" s="7"/>
      <c r="D704" s="7">
        <v>3</v>
      </c>
      <c r="E704" s="7">
        <v>4</v>
      </c>
      <c r="F704" s="7">
        <v>5</v>
      </c>
      <c r="G704" s="7">
        <v>6</v>
      </c>
    </row>
    <row r="705" ht="40" customHeight="1">
      <c r="A705" s="7" t="s">
        <v>524</v>
      </c>
      <c r="B705" s="8" t="s">
        <v>609</v>
      </c>
      <c r="C705" s="8"/>
      <c r="D705" s="7" t="s">
        <v>60</v>
      </c>
      <c r="E705" s="11">
        <v>10</v>
      </c>
      <c r="F705" s="11">
        <v>2000</v>
      </c>
      <c r="G705" s="11">
        <v>20000</v>
      </c>
    </row>
    <row r="706" ht="25" customHeight="1">
      <c r="A706" s="16" t="s">
        <v>603</v>
      </c>
      <c r="B706" s="16"/>
      <c r="C706" s="16"/>
      <c r="D706" s="16"/>
      <c r="E706" s="13">
        <f>SUBTOTAL(9,E705:E705)</f>
      </c>
      <c r="F706" s="13" t="s">
        <v>413</v>
      </c>
      <c r="G706" s="13">
        <f>SUBTOTAL(9,G705:G705)</f>
      </c>
    </row>
    <row r="707" ht="25" customHeight="1">
      <c r="A707" s="16" t="s">
        <v>604</v>
      </c>
      <c r="B707" s="16"/>
      <c r="C707" s="16"/>
      <c r="D707" s="16"/>
      <c r="E707" s="16"/>
      <c r="F707" s="16"/>
      <c r="G707" s="13">
        <f>SUBTOTAL(9,G705:G706)</f>
      </c>
    </row>
    <row r="708" ht="25" customHeight="1">
</row>
    <row r="709" ht="20" customHeight="1">
      <c r="A709" s="14" t="s">
        <v>492</v>
      </c>
      <c r="B709" s="14"/>
      <c r="C709" s="15" t="s">
        <v>322</v>
      </c>
      <c r="D709" s="15"/>
      <c r="E709" s="15"/>
      <c r="F709" s="15"/>
      <c r="G709" s="15"/>
    </row>
    <row r="710" ht="20" customHeight="1">
      <c r="A710" s="14" t="s">
        <v>493</v>
      </c>
      <c r="B710" s="14"/>
      <c r="C710" s="15" t="s">
        <v>559</v>
      </c>
      <c r="D710" s="15"/>
      <c r="E710" s="15"/>
      <c r="F710" s="15"/>
      <c r="G710" s="15"/>
    </row>
    <row r="711" ht="25" customHeight="1">
      <c r="A711" s="14" t="s">
        <v>495</v>
      </c>
      <c r="B711" s="14"/>
      <c r="C711" s="15" t="s">
        <v>475</v>
      </c>
      <c r="D711" s="15"/>
      <c r="E711" s="15"/>
      <c r="F711" s="15"/>
      <c r="G711" s="15"/>
    </row>
    <row r="712" ht="15" customHeight="1">
</row>
    <row r="713" ht="25" customHeight="1">
      <c r="A713" s="3" t="s">
        <v>610</v>
      </c>
      <c r="B713" s="3"/>
      <c r="C713" s="3"/>
      <c r="D713" s="3"/>
      <c r="E713" s="3"/>
      <c r="F713" s="3"/>
      <c r="G713" s="3"/>
    </row>
    <row r="714" ht="15" customHeight="1">
</row>
    <row r="715" ht="50" customHeight="1">
      <c r="A715" s="7" t="s">
        <v>397</v>
      </c>
      <c r="B715" s="7" t="s">
        <v>566</v>
      </c>
      <c r="C715" s="7"/>
      <c r="D715" s="7" t="s">
        <v>598</v>
      </c>
      <c r="E715" s="7" t="s">
        <v>599</v>
      </c>
      <c r="F715" s="7" t="s">
        <v>600</v>
      </c>
      <c r="G715" s="7" t="s">
        <v>601</v>
      </c>
    </row>
    <row r="716" ht="15" customHeight="1">
      <c r="A716" s="7">
        <v>1</v>
      </c>
      <c r="B716" s="7">
        <v>2</v>
      </c>
      <c r="C716" s="7"/>
      <c r="D716" s="7">
        <v>3</v>
      </c>
      <c r="E716" s="7">
        <v>4</v>
      </c>
      <c r="F716" s="7">
        <v>5</v>
      </c>
      <c r="G716" s="7">
        <v>6</v>
      </c>
    </row>
    <row r="717" ht="40" customHeight="1">
      <c r="A717" s="7" t="s">
        <v>520</v>
      </c>
      <c r="B717" s="8" t="s">
        <v>611</v>
      </c>
      <c r="C717" s="8"/>
      <c r="D717" s="7" t="s">
        <v>60</v>
      </c>
      <c r="E717" s="11">
        <v>1</v>
      </c>
      <c r="F717" s="11">
        <v>350000</v>
      </c>
      <c r="G717" s="11">
        <v>350000</v>
      </c>
    </row>
    <row r="718" ht="40" customHeight="1">
      <c r="A718" s="7" t="s">
        <v>520</v>
      </c>
      <c r="B718" s="8" t="s">
        <v>612</v>
      </c>
      <c r="C718" s="8"/>
      <c r="D718" s="7" t="s">
        <v>60</v>
      </c>
      <c r="E718" s="11">
        <v>2</v>
      </c>
      <c r="F718" s="11">
        <v>275811.91</v>
      </c>
      <c r="G718" s="11">
        <v>551623.82</v>
      </c>
    </row>
    <row r="719" ht="40" customHeight="1">
      <c r="A719" s="7" t="s">
        <v>520</v>
      </c>
      <c r="B719" s="8" t="s">
        <v>613</v>
      </c>
      <c r="C719" s="8"/>
      <c r="D719" s="7" t="s">
        <v>60</v>
      </c>
      <c r="E719" s="11">
        <v>2</v>
      </c>
      <c r="F719" s="11">
        <v>60000</v>
      </c>
      <c r="G719" s="11">
        <v>120000</v>
      </c>
    </row>
    <row r="720" ht="40" customHeight="1">
      <c r="A720" s="7" t="s">
        <v>520</v>
      </c>
      <c r="B720" s="8" t="s">
        <v>614</v>
      </c>
      <c r="C720" s="8"/>
      <c r="D720" s="7" t="s">
        <v>60</v>
      </c>
      <c r="E720" s="11">
        <v>5</v>
      </c>
      <c r="F720" s="11">
        <v>45214.835333</v>
      </c>
      <c r="G720" s="11">
        <v>226074.18</v>
      </c>
    </row>
    <row r="721" ht="40" customHeight="1">
      <c r="A721" s="7" t="s">
        <v>520</v>
      </c>
      <c r="B721" s="8" t="s">
        <v>615</v>
      </c>
      <c r="C721" s="8"/>
      <c r="D721" s="7" t="s">
        <v>60</v>
      </c>
      <c r="E721" s="11">
        <v>5</v>
      </c>
      <c r="F721" s="11">
        <v>7400</v>
      </c>
      <c r="G721" s="11">
        <v>37000</v>
      </c>
    </row>
    <row r="722" ht="25" customHeight="1">
      <c r="A722" s="16" t="s">
        <v>603</v>
      </c>
      <c r="B722" s="16"/>
      <c r="C722" s="16"/>
      <c r="D722" s="16"/>
      <c r="E722" s="13">
        <f>SUBTOTAL(9,E717:E721)</f>
      </c>
      <c r="F722" s="13" t="s">
        <v>413</v>
      </c>
      <c r="G722" s="13">
        <f>SUBTOTAL(9,G717:G721)</f>
      </c>
    </row>
    <row r="723" ht="25" customHeight="1">
      <c r="A723" s="16" t="s">
        <v>604</v>
      </c>
      <c r="B723" s="16"/>
      <c r="C723" s="16"/>
      <c r="D723" s="16"/>
      <c r="E723" s="16"/>
      <c r="F723" s="16"/>
      <c r="G723" s="13">
        <f>SUBTOTAL(9,G717:G722)</f>
      </c>
    </row>
    <row r="724" ht="25" customHeight="1">
</row>
    <row r="725" ht="20" customHeight="1">
      <c r="A725" s="14" t="s">
        <v>492</v>
      </c>
      <c r="B725" s="14"/>
      <c r="C725" s="15" t="s">
        <v>322</v>
      </c>
      <c r="D725" s="15"/>
      <c r="E725" s="15"/>
      <c r="F725" s="15"/>
      <c r="G725" s="15"/>
    </row>
    <row r="726" ht="20" customHeight="1">
      <c r="A726" s="14" t="s">
        <v>493</v>
      </c>
      <c r="B726" s="14"/>
      <c r="C726" s="15" t="s">
        <v>559</v>
      </c>
      <c r="D726" s="15"/>
      <c r="E726" s="15"/>
      <c r="F726" s="15"/>
      <c r="G726" s="15"/>
    </row>
    <row r="727" ht="25" customHeight="1">
      <c r="A727" s="14" t="s">
        <v>495</v>
      </c>
      <c r="B727" s="14"/>
      <c r="C727" s="15" t="s">
        <v>475</v>
      </c>
      <c r="D727" s="15"/>
      <c r="E727" s="15"/>
      <c r="F727" s="15"/>
      <c r="G727" s="15"/>
    </row>
    <row r="728" ht="15" customHeight="1">
</row>
    <row r="729" ht="25" customHeight="1">
      <c r="A729" s="3" t="s">
        <v>597</v>
      </c>
      <c r="B729" s="3"/>
      <c r="C729" s="3"/>
      <c r="D729" s="3"/>
      <c r="E729" s="3"/>
      <c r="F729" s="3"/>
      <c r="G729" s="3"/>
    </row>
    <row r="730" ht="15" customHeight="1">
</row>
    <row r="731" ht="50" customHeight="1">
      <c r="A731" s="7" t="s">
        <v>397</v>
      </c>
      <c r="B731" s="7" t="s">
        <v>566</v>
      </c>
      <c r="C731" s="7"/>
      <c r="D731" s="7" t="s">
        <v>598</v>
      </c>
      <c r="E731" s="7" t="s">
        <v>599</v>
      </c>
      <c r="F731" s="7" t="s">
        <v>600</v>
      </c>
      <c r="G731" s="7" t="s">
        <v>601</v>
      </c>
    </row>
    <row r="732" ht="15" customHeight="1">
      <c r="A732" s="7">
        <v>1</v>
      </c>
      <c r="B732" s="7">
        <v>2</v>
      </c>
      <c r="C732" s="7"/>
      <c r="D732" s="7">
        <v>3</v>
      </c>
      <c r="E732" s="7">
        <v>4</v>
      </c>
      <c r="F732" s="7">
        <v>5</v>
      </c>
      <c r="G732" s="7">
        <v>6</v>
      </c>
    </row>
    <row r="733" ht="60" customHeight="1">
      <c r="A733" s="7" t="s">
        <v>508</v>
      </c>
      <c r="B733" s="8" t="s">
        <v>616</v>
      </c>
      <c r="C733" s="8"/>
      <c r="D733" s="7" t="s">
        <v>60</v>
      </c>
      <c r="E733" s="11">
        <v>4</v>
      </c>
      <c r="F733" s="11">
        <v>27414.6424</v>
      </c>
      <c r="G733" s="11">
        <v>109658.57</v>
      </c>
    </row>
    <row r="734" ht="60" customHeight="1">
      <c r="A734" s="7" t="s">
        <v>508</v>
      </c>
      <c r="B734" s="8" t="s">
        <v>620</v>
      </c>
      <c r="C734" s="8"/>
      <c r="D734" s="7" t="s">
        <v>60</v>
      </c>
      <c r="E734" s="11">
        <v>150</v>
      </c>
      <c r="F734" s="11">
        <v>22877.347133</v>
      </c>
      <c r="G734" s="11">
        <v>3431602.07</v>
      </c>
    </row>
    <row r="735" ht="60" customHeight="1">
      <c r="A735" s="7" t="s">
        <v>508</v>
      </c>
      <c r="B735" s="8" t="s">
        <v>619</v>
      </c>
      <c r="C735" s="8"/>
      <c r="D735" s="7" t="s">
        <v>60</v>
      </c>
      <c r="E735" s="11">
        <v>1</v>
      </c>
      <c r="F735" s="11">
        <v>36000</v>
      </c>
      <c r="G735" s="11">
        <v>36000</v>
      </c>
    </row>
    <row r="736" ht="60" customHeight="1">
      <c r="A736" s="7" t="s">
        <v>508</v>
      </c>
      <c r="B736" s="8" t="s">
        <v>617</v>
      </c>
      <c r="C736" s="8"/>
      <c r="D736" s="7" t="s">
        <v>60</v>
      </c>
      <c r="E736" s="11">
        <v>3</v>
      </c>
      <c r="F736" s="11">
        <v>7500</v>
      </c>
      <c r="G736" s="11">
        <v>22500</v>
      </c>
    </row>
    <row r="737" ht="25" customHeight="1">
      <c r="A737" s="16" t="s">
        <v>603</v>
      </c>
      <c r="B737" s="16"/>
      <c r="C737" s="16"/>
      <c r="D737" s="16"/>
      <c r="E737" s="13">
        <f>SUBTOTAL(9,E733:E736)</f>
      </c>
      <c r="F737" s="13" t="s">
        <v>413</v>
      </c>
      <c r="G737" s="13">
        <f>SUBTOTAL(9,G733:G736)</f>
      </c>
    </row>
    <row r="738" ht="25" customHeight="1">
      <c r="A738" s="16" t="s">
        <v>604</v>
      </c>
      <c r="B738" s="16"/>
      <c r="C738" s="16"/>
      <c r="D738" s="16"/>
      <c r="E738" s="16"/>
      <c r="F738" s="16"/>
      <c r="G738" s="13">
        <f>SUBTOTAL(9,G733:G737)</f>
      </c>
    </row>
    <row r="739" ht="25" customHeight="1">
</row>
    <row r="740" ht="20" customHeight="1">
      <c r="A740" s="14" t="s">
        <v>492</v>
      </c>
      <c r="B740" s="14"/>
      <c r="C740" s="15" t="s">
        <v>322</v>
      </c>
      <c r="D740" s="15"/>
      <c r="E740" s="15"/>
      <c r="F740" s="15"/>
      <c r="G740" s="15"/>
    </row>
    <row r="741" ht="20" customHeight="1">
      <c r="A741" s="14" t="s">
        <v>493</v>
      </c>
      <c r="B741" s="14"/>
      <c r="C741" s="15" t="s">
        <v>559</v>
      </c>
      <c r="D741" s="15"/>
      <c r="E741" s="15"/>
      <c r="F741" s="15"/>
      <c r="G741" s="15"/>
    </row>
    <row r="742" ht="25" customHeight="1">
      <c r="A742" s="14" t="s">
        <v>495</v>
      </c>
      <c r="B742" s="14"/>
      <c r="C742" s="15" t="s">
        <v>475</v>
      </c>
      <c r="D742" s="15"/>
      <c r="E742" s="15"/>
      <c r="F742" s="15"/>
      <c r="G742" s="15"/>
    </row>
    <row r="743" ht="15" customHeight="1">
</row>
    <row r="744" ht="25" customHeight="1">
      <c r="A744" s="3" t="s">
        <v>621</v>
      </c>
      <c r="B744" s="3"/>
      <c r="C744" s="3"/>
      <c r="D744" s="3"/>
      <c r="E744" s="3"/>
      <c r="F744" s="3"/>
      <c r="G744" s="3"/>
    </row>
    <row r="745" ht="15" customHeight="1">
</row>
    <row r="746" ht="50" customHeight="1">
      <c r="A746" s="7" t="s">
        <v>397</v>
      </c>
      <c r="B746" s="7" t="s">
        <v>566</v>
      </c>
      <c r="C746" s="7"/>
      <c r="D746" s="7" t="s">
        <v>598</v>
      </c>
      <c r="E746" s="7" t="s">
        <v>599</v>
      </c>
      <c r="F746" s="7" t="s">
        <v>600</v>
      </c>
      <c r="G746" s="7" t="s">
        <v>601</v>
      </c>
    </row>
    <row r="747" ht="15" customHeight="1">
      <c r="A747" s="7">
        <v>1</v>
      </c>
      <c r="B747" s="7">
        <v>2</v>
      </c>
      <c r="C747" s="7"/>
      <c r="D747" s="7">
        <v>3</v>
      </c>
      <c r="E747" s="7">
        <v>4</v>
      </c>
      <c r="F747" s="7">
        <v>5</v>
      </c>
      <c r="G747" s="7">
        <v>6</v>
      </c>
    </row>
    <row r="748" ht="20" customHeight="1">
      <c r="A748" s="7" t="s">
        <v>526</v>
      </c>
      <c r="B748" s="8" t="s">
        <v>622</v>
      </c>
      <c r="C748" s="8"/>
      <c r="D748" s="7" t="s">
        <v>60</v>
      </c>
      <c r="E748" s="11">
        <v>2</v>
      </c>
      <c r="F748" s="11">
        <v>14000</v>
      </c>
      <c r="G748" s="11">
        <v>28000</v>
      </c>
    </row>
    <row r="749" ht="25" customHeight="1">
      <c r="A749" s="16" t="s">
        <v>603</v>
      </c>
      <c r="B749" s="16"/>
      <c r="C749" s="16"/>
      <c r="D749" s="16"/>
      <c r="E749" s="13">
        <f>SUBTOTAL(9,E748:E748)</f>
      </c>
      <c r="F749" s="13" t="s">
        <v>413</v>
      </c>
      <c r="G749" s="13">
        <f>SUBTOTAL(9,G748:G748)</f>
      </c>
    </row>
    <row r="750" ht="25" customHeight="1">
      <c r="A750" s="16" t="s">
        <v>604</v>
      </c>
      <c r="B750" s="16"/>
      <c r="C750" s="16"/>
      <c r="D750" s="16"/>
      <c r="E750" s="16"/>
      <c r="F750" s="16"/>
      <c r="G750" s="13">
        <f>SUBTOTAL(9,G748:G749)</f>
      </c>
    </row>
    <row r="751" ht="25" customHeight="1">
</row>
    <row r="752" ht="20" customHeight="1">
      <c r="A752" s="14" t="s">
        <v>492</v>
      </c>
      <c r="B752" s="14"/>
      <c r="C752" s="15" t="s">
        <v>322</v>
      </c>
      <c r="D752" s="15"/>
      <c r="E752" s="15"/>
      <c r="F752" s="15"/>
      <c r="G752" s="15"/>
    </row>
    <row r="753" ht="20" customHeight="1">
      <c r="A753" s="14" t="s">
        <v>493</v>
      </c>
      <c r="B753" s="14"/>
      <c r="C753" s="15" t="s">
        <v>559</v>
      </c>
      <c r="D753" s="15"/>
      <c r="E753" s="15"/>
      <c r="F753" s="15"/>
      <c r="G753" s="15"/>
    </row>
    <row r="754" ht="25" customHeight="1">
      <c r="A754" s="14" t="s">
        <v>495</v>
      </c>
      <c r="B754" s="14"/>
      <c r="C754" s="15" t="s">
        <v>475</v>
      </c>
      <c r="D754" s="15"/>
      <c r="E754" s="15"/>
      <c r="F754" s="15"/>
      <c r="G754" s="15"/>
    </row>
    <row r="755" ht="15" customHeight="1">
</row>
    <row r="756" ht="25" customHeight="1">
      <c r="A756" s="3" t="s">
        <v>623</v>
      </c>
      <c r="B756" s="3"/>
      <c r="C756" s="3"/>
      <c r="D756" s="3"/>
      <c r="E756" s="3"/>
      <c r="F756" s="3"/>
      <c r="G756" s="3"/>
    </row>
    <row r="757" ht="15" customHeight="1">
</row>
    <row r="758" ht="50" customHeight="1">
      <c r="A758" s="7" t="s">
        <v>397</v>
      </c>
      <c r="B758" s="7" t="s">
        <v>566</v>
      </c>
      <c r="C758" s="7"/>
      <c r="D758" s="7" t="s">
        <v>598</v>
      </c>
      <c r="E758" s="7" t="s">
        <v>599</v>
      </c>
      <c r="F758" s="7" t="s">
        <v>600</v>
      </c>
      <c r="G758" s="7" t="s">
        <v>601</v>
      </c>
    </row>
    <row r="759" ht="15" customHeight="1">
      <c r="A759" s="7">
        <v>1</v>
      </c>
      <c r="B759" s="7">
        <v>2</v>
      </c>
      <c r="C759" s="7"/>
      <c r="D759" s="7">
        <v>3</v>
      </c>
      <c r="E759" s="7">
        <v>4</v>
      </c>
      <c r="F759" s="7">
        <v>5</v>
      </c>
      <c r="G759" s="7">
        <v>6</v>
      </c>
    </row>
    <row r="760" ht="40" customHeight="1">
      <c r="A760" s="7" t="s">
        <v>530</v>
      </c>
      <c r="B760" s="8" t="s">
        <v>624</v>
      </c>
      <c r="C760" s="8"/>
      <c r="D760" s="7" t="s">
        <v>60</v>
      </c>
      <c r="E760" s="11">
        <v>2</v>
      </c>
      <c r="F760" s="11">
        <v>50000</v>
      </c>
      <c r="G760" s="11">
        <v>100000</v>
      </c>
    </row>
    <row r="761" ht="40" customHeight="1">
      <c r="A761" s="7" t="s">
        <v>530</v>
      </c>
      <c r="B761" s="8" t="s">
        <v>625</v>
      </c>
      <c r="C761" s="8"/>
      <c r="D761" s="7" t="s">
        <v>60</v>
      </c>
      <c r="E761" s="11">
        <v>5</v>
      </c>
      <c r="F761" s="11">
        <v>20708.168</v>
      </c>
      <c r="G761" s="11">
        <v>103540.84</v>
      </c>
    </row>
    <row r="762" ht="40" customHeight="1">
      <c r="A762" s="7" t="s">
        <v>530</v>
      </c>
      <c r="B762" s="8" t="s">
        <v>626</v>
      </c>
      <c r="C762" s="8"/>
      <c r="D762" s="7" t="s">
        <v>60</v>
      </c>
      <c r="E762" s="11">
        <v>3</v>
      </c>
      <c r="F762" s="11">
        <v>62000</v>
      </c>
      <c r="G762" s="11">
        <v>186000</v>
      </c>
    </row>
    <row r="763" ht="40" customHeight="1">
      <c r="A763" s="7" t="s">
        <v>530</v>
      </c>
      <c r="B763" s="8" t="s">
        <v>627</v>
      </c>
      <c r="C763" s="8"/>
      <c r="D763" s="7" t="s">
        <v>60</v>
      </c>
      <c r="E763" s="11">
        <v>2</v>
      </c>
      <c r="F763" s="11">
        <v>55229.58</v>
      </c>
      <c r="G763" s="11">
        <v>110459.16</v>
      </c>
    </row>
    <row r="764" ht="25" customHeight="1">
      <c r="A764" s="16" t="s">
        <v>603</v>
      </c>
      <c r="B764" s="16"/>
      <c r="C764" s="16"/>
      <c r="D764" s="16"/>
      <c r="E764" s="13">
        <f>SUBTOTAL(9,E760:E763)</f>
      </c>
      <c r="F764" s="13" t="s">
        <v>413</v>
      </c>
      <c r="G764" s="13">
        <f>SUBTOTAL(9,G760:G763)</f>
      </c>
    </row>
    <row r="765" ht="25" customHeight="1">
      <c r="A765" s="16" t="s">
        <v>604</v>
      </c>
      <c r="B765" s="16"/>
      <c r="C765" s="16"/>
      <c r="D765" s="16"/>
      <c r="E765" s="16"/>
      <c r="F765" s="16"/>
      <c r="G765" s="13">
        <f>SUBTOTAL(9,G760:G764)</f>
      </c>
    </row>
    <row r="766" ht="25" customHeight="1">
</row>
    <row r="767" ht="20" customHeight="1">
      <c r="A767" s="14" t="s">
        <v>492</v>
      </c>
      <c r="B767" s="14"/>
      <c r="C767" s="15" t="s">
        <v>322</v>
      </c>
      <c r="D767" s="15"/>
      <c r="E767" s="15"/>
      <c r="F767" s="15"/>
      <c r="G767" s="15"/>
    </row>
    <row r="768" ht="20" customHeight="1">
      <c r="A768" s="14" t="s">
        <v>493</v>
      </c>
      <c r="B768" s="14"/>
      <c r="C768" s="15" t="s">
        <v>559</v>
      </c>
      <c r="D768" s="15"/>
      <c r="E768" s="15"/>
      <c r="F768" s="15"/>
      <c r="G768" s="15"/>
    </row>
    <row r="769" ht="25" customHeight="1">
      <c r="A769" s="14" t="s">
        <v>495</v>
      </c>
      <c r="B769" s="14"/>
      <c r="C769" s="15" t="s">
        <v>475</v>
      </c>
      <c r="D769" s="15"/>
      <c r="E769" s="15"/>
      <c r="F769" s="15"/>
      <c r="G769" s="15"/>
    </row>
    <row r="770" ht="15" customHeight="1">
</row>
    <row r="771" ht="25" customHeight="1">
      <c r="A771" s="3" t="s">
        <v>628</v>
      </c>
      <c r="B771" s="3"/>
      <c r="C771" s="3"/>
      <c r="D771" s="3"/>
      <c r="E771" s="3"/>
      <c r="F771" s="3"/>
      <c r="G771" s="3"/>
    </row>
    <row r="772" ht="15" customHeight="1">
</row>
    <row r="773" ht="50" customHeight="1">
      <c r="A773" s="7" t="s">
        <v>397</v>
      </c>
      <c r="B773" s="7" t="s">
        <v>566</v>
      </c>
      <c r="C773" s="7"/>
      <c r="D773" s="7" t="s">
        <v>598</v>
      </c>
      <c r="E773" s="7" t="s">
        <v>599</v>
      </c>
      <c r="F773" s="7" t="s">
        <v>600</v>
      </c>
      <c r="G773" s="7" t="s">
        <v>601</v>
      </c>
    </row>
    <row r="774" ht="15" customHeight="1">
      <c r="A774" s="7">
        <v>1</v>
      </c>
      <c r="B774" s="7">
        <v>2</v>
      </c>
      <c r="C774" s="7"/>
      <c r="D774" s="7">
        <v>3</v>
      </c>
      <c r="E774" s="7">
        <v>4</v>
      </c>
      <c r="F774" s="7">
        <v>5</v>
      </c>
      <c r="G774" s="7">
        <v>6</v>
      </c>
    </row>
    <row r="775" ht="20" customHeight="1">
      <c r="A775" s="7" t="s">
        <v>405</v>
      </c>
      <c r="B775" s="8" t="s">
        <v>629</v>
      </c>
      <c r="C775" s="8"/>
      <c r="D775" s="7" t="s">
        <v>60</v>
      </c>
      <c r="E775" s="11">
        <v>7017.54385964</v>
      </c>
      <c r="F775" s="11">
        <v>57</v>
      </c>
      <c r="G775" s="11">
        <v>400000</v>
      </c>
    </row>
    <row r="776" ht="25" customHeight="1">
      <c r="A776" s="16" t="s">
        <v>603</v>
      </c>
      <c r="B776" s="16"/>
      <c r="C776" s="16"/>
      <c r="D776" s="16"/>
      <c r="E776" s="13">
        <f>SUBTOTAL(9,E775:E775)</f>
      </c>
      <c r="F776" s="13" t="s">
        <v>413</v>
      </c>
      <c r="G776" s="13">
        <f>SUBTOTAL(9,G775:G775)</f>
      </c>
    </row>
    <row r="777" ht="25" customHeight="1">
      <c r="A777" s="16" t="s">
        <v>604</v>
      </c>
      <c r="B777" s="16"/>
      <c r="C777" s="16"/>
      <c r="D777" s="16"/>
      <c r="E777" s="16"/>
      <c r="F777" s="16"/>
      <c r="G777" s="13">
        <f>SUBTOTAL(9,G775:G776)</f>
      </c>
    </row>
    <row r="778" ht="25" customHeight="1">
</row>
    <row r="779" ht="20" customHeight="1">
      <c r="A779" s="14" t="s">
        <v>492</v>
      </c>
      <c r="B779" s="14"/>
      <c r="C779" s="15" t="s">
        <v>322</v>
      </c>
      <c r="D779" s="15"/>
      <c r="E779" s="15"/>
      <c r="F779" s="15"/>
      <c r="G779" s="15"/>
    </row>
    <row r="780" ht="20" customHeight="1">
      <c r="A780" s="14" t="s">
        <v>493</v>
      </c>
      <c r="B780" s="14"/>
      <c r="C780" s="15" t="s">
        <v>559</v>
      </c>
      <c r="D780" s="15"/>
      <c r="E780" s="15"/>
      <c r="F780" s="15"/>
      <c r="G780" s="15"/>
    </row>
    <row r="781" ht="25" customHeight="1">
      <c r="A781" s="14" t="s">
        <v>495</v>
      </c>
      <c r="B781" s="14"/>
      <c r="C781" s="15" t="s">
        <v>475</v>
      </c>
      <c r="D781" s="15"/>
      <c r="E781" s="15"/>
      <c r="F781" s="15"/>
      <c r="G781" s="15"/>
    </row>
    <row r="782" ht="15" customHeight="1">
</row>
    <row r="783" ht="25" customHeight="1">
      <c r="A783" s="3" t="s">
        <v>630</v>
      </c>
      <c r="B783" s="3"/>
      <c r="C783" s="3"/>
      <c r="D783" s="3"/>
      <c r="E783" s="3"/>
      <c r="F783" s="3"/>
      <c r="G783" s="3"/>
    </row>
    <row r="784" ht="15" customHeight="1">
</row>
    <row r="785" ht="50" customHeight="1">
      <c r="A785" s="7" t="s">
        <v>397</v>
      </c>
      <c r="B785" s="7" t="s">
        <v>566</v>
      </c>
      <c r="C785" s="7"/>
      <c r="D785" s="7" t="s">
        <v>598</v>
      </c>
      <c r="E785" s="7" t="s">
        <v>599</v>
      </c>
      <c r="F785" s="7" t="s">
        <v>600</v>
      </c>
      <c r="G785" s="7" t="s">
        <v>601</v>
      </c>
    </row>
    <row r="786" ht="15" customHeight="1">
      <c r="A786" s="7">
        <v>1</v>
      </c>
      <c r="B786" s="7">
        <v>2</v>
      </c>
      <c r="C786" s="7"/>
      <c r="D786" s="7">
        <v>3</v>
      </c>
      <c r="E786" s="7">
        <v>4</v>
      </c>
      <c r="F786" s="7">
        <v>5</v>
      </c>
      <c r="G786" s="7">
        <v>6</v>
      </c>
    </row>
    <row r="787" ht="40" customHeight="1">
      <c r="A787" s="7" t="s">
        <v>403</v>
      </c>
      <c r="B787" s="8" t="s">
        <v>631</v>
      </c>
      <c r="C787" s="8"/>
      <c r="D787" s="7" t="s">
        <v>60</v>
      </c>
      <c r="E787" s="11">
        <v>10</v>
      </c>
      <c r="F787" s="11">
        <v>2200</v>
      </c>
      <c r="G787" s="11">
        <v>22000</v>
      </c>
    </row>
    <row r="788" ht="25" customHeight="1">
      <c r="A788" s="16" t="s">
        <v>603</v>
      </c>
      <c r="B788" s="16"/>
      <c r="C788" s="16"/>
      <c r="D788" s="16"/>
      <c r="E788" s="13">
        <f>SUBTOTAL(9,E787:E787)</f>
      </c>
      <c r="F788" s="13" t="s">
        <v>413</v>
      </c>
      <c r="G788" s="13">
        <f>SUBTOTAL(9,G787:G787)</f>
      </c>
    </row>
    <row r="789" ht="25" customHeight="1">
      <c r="A789" s="16" t="s">
        <v>604</v>
      </c>
      <c r="B789" s="16"/>
      <c r="C789" s="16"/>
      <c r="D789" s="16"/>
      <c r="E789" s="16"/>
      <c r="F789" s="16"/>
      <c r="G789" s="13">
        <f>SUBTOTAL(9,G787:G788)</f>
      </c>
    </row>
    <row r="790" ht="25" customHeight="1">
</row>
    <row r="791" ht="20" customHeight="1">
      <c r="A791" s="14" t="s">
        <v>492</v>
      </c>
      <c r="B791" s="14"/>
      <c r="C791" s="15" t="s">
        <v>322</v>
      </c>
      <c r="D791" s="15"/>
      <c r="E791" s="15"/>
      <c r="F791" s="15"/>
      <c r="G791" s="15"/>
    </row>
    <row r="792" ht="20" customHeight="1">
      <c r="A792" s="14" t="s">
        <v>493</v>
      </c>
      <c r="B792" s="14"/>
      <c r="C792" s="15" t="s">
        <v>559</v>
      </c>
      <c r="D792" s="15"/>
      <c r="E792" s="15"/>
      <c r="F792" s="15"/>
      <c r="G792" s="15"/>
    </row>
    <row r="793" ht="25" customHeight="1">
      <c r="A793" s="14" t="s">
        <v>495</v>
      </c>
      <c r="B793" s="14"/>
      <c r="C793" s="15" t="s">
        <v>475</v>
      </c>
      <c r="D793" s="15"/>
      <c r="E793" s="15"/>
      <c r="F793" s="15"/>
      <c r="G793" s="15"/>
    </row>
    <row r="794" ht="15" customHeight="1">
</row>
    <row r="795" ht="25" customHeight="1">
      <c r="A795" s="3" t="s">
        <v>632</v>
      </c>
      <c r="B795" s="3"/>
      <c r="C795" s="3"/>
      <c r="D795" s="3"/>
      <c r="E795" s="3"/>
      <c r="F795" s="3"/>
      <c r="G795" s="3"/>
    </row>
    <row r="796" ht="15" customHeight="1">
</row>
    <row r="797" ht="50" customHeight="1">
      <c r="A797" s="7" t="s">
        <v>397</v>
      </c>
      <c r="B797" s="7" t="s">
        <v>566</v>
      </c>
      <c r="C797" s="7"/>
      <c r="D797" s="7" t="s">
        <v>598</v>
      </c>
      <c r="E797" s="7" t="s">
        <v>599</v>
      </c>
      <c r="F797" s="7" t="s">
        <v>600</v>
      </c>
      <c r="G797" s="7" t="s">
        <v>601</v>
      </c>
    </row>
    <row r="798" ht="15" customHeight="1">
      <c r="A798" s="7">
        <v>1</v>
      </c>
      <c r="B798" s="7">
        <v>2</v>
      </c>
      <c r="C798" s="7"/>
      <c r="D798" s="7">
        <v>3</v>
      </c>
      <c r="E798" s="7">
        <v>4</v>
      </c>
      <c r="F798" s="7">
        <v>5</v>
      </c>
      <c r="G798" s="7">
        <v>6</v>
      </c>
    </row>
    <row r="799" ht="40" customHeight="1">
      <c r="A799" s="7" t="s">
        <v>507</v>
      </c>
      <c r="B799" s="8" t="s">
        <v>633</v>
      </c>
      <c r="C799" s="8"/>
      <c r="D799" s="7" t="s">
        <v>60</v>
      </c>
      <c r="E799" s="11">
        <v>10</v>
      </c>
      <c r="F799" s="11">
        <v>6000</v>
      </c>
      <c r="G799" s="11">
        <v>60000</v>
      </c>
    </row>
    <row r="800" ht="25" customHeight="1">
      <c r="A800" s="16" t="s">
        <v>603</v>
      </c>
      <c r="B800" s="16"/>
      <c r="C800" s="16"/>
      <c r="D800" s="16"/>
      <c r="E800" s="13">
        <f>SUBTOTAL(9,E799:E799)</f>
      </c>
      <c r="F800" s="13" t="s">
        <v>413</v>
      </c>
      <c r="G800" s="13">
        <f>SUBTOTAL(9,G799:G799)</f>
      </c>
    </row>
    <row r="801" ht="25" customHeight="1">
      <c r="A801" s="16" t="s">
        <v>604</v>
      </c>
      <c r="B801" s="16"/>
      <c r="C801" s="16"/>
      <c r="D801" s="16"/>
      <c r="E801" s="16"/>
      <c r="F801" s="16"/>
      <c r="G801" s="13">
        <f>SUBTOTAL(9,G799:G800)</f>
      </c>
    </row>
    <row r="802" ht="25" customHeight="1">
</row>
    <row r="803" ht="20" customHeight="1">
      <c r="A803" s="14" t="s">
        <v>492</v>
      </c>
      <c r="B803" s="14"/>
      <c r="C803" s="15" t="s">
        <v>322</v>
      </c>
      <c r="D803" s="15"/>
      <c r="E803" s="15"/>
      <c r="F803" s="15"/>
      <c r="G803" s="15"/>
    </row>
    <row r="804" ht="20" customHeight="1">
      <c r="A804" s="14" t="s">
        <v>493</v>
      </c>
      <c r="B804" s="14"/>
      <c r="C804" s="15" t="s">
        <v>559</v>
      </c>
      <c r="D804" s="15"/>
      <c r="E804" s="15"/>
      <c r="F804" s="15"/>
      <c r="G804" s="15"/>
    </row>
    <row r="805" ht="25" customHeight="1">
      <c r="A805" s="14" t="s">
        <v>495</v>
      </c>
      <c r="B805" s="14"/>
      <c r="C805" s="15" t="s">
        <v>475</v>
      </c>
      <c r="D805" s="15"/>
      <c r="E805" s="15"/>
      <c r="F805" s="15"/>
      <c r="G805" s="15"/>
    </row>
    <row r="806" ht="15" customHeight="1">
</row>
    <row r="807" ht="25" customHeight="1">
      <c r="A807" s="3" t="s">
        <v>634</v>
      </c>
      <c r="B807" s="3"/>
      <c r="C807" s="3"/>
      <c r="D807" s="3"/>
      <c r="E807" s="3"/>
      <c r="F807" s="3"/>
      <c r="G807" s="3"/>
    </row>
    <row r="808" ht="15" customHeight="1">
</row>
    <row r="809" ht="50" customHeight="1">
      <c r="A809" s="7" t="s">
        <v>397</v>
      </c>
      <c r="B809" s="7" t="s">
        <v>566</v>
      </c>
      <c r="C809" s="7"/>
      <c r="D809" s="7" t="s">
        <v>598</v>
      </c>
      <c r="E809" s="7" t="s">
        <v>599</v>
      </c>
      <c r="F809" s="7" t="s">
        <v>600</v>
      </c>
      <c r="G809" s="7" t="s">
        <v>601</v>
      </c>
    </row>
    <row r="810" ht="15" customHeight="1">
      <c r="A810" s="7">
        <v>1</v>
      </c>
      <c r="B810" s="7">
        <v>2</v>
      </c>
      <c r="C810" s="7"/>
      <c r="D810" s="7">
        <v>3</v>
      </c>
      <c r="E810" s="7">
        <v>4</v>
      </c>
      <c r="F810" s="7">
        <v>5</v>
      </c>
      <c r="G810" s="7">
        <v>6</v>
      </c>
    </row>
    <row r="811" ht="40" customHeight="1">
      <c r="A811" s="7" t="s">
        <v>408</v>
      </c>
      <c r="B811" s="8" t="s">
        <v>635</v>
      </c>
      <c r="C811" s="8"/>
      <c r="D811" s="7" t="s">
        <v>60</v>
      </c>
      <c r="E811" s="11">
        <v>246</v>
      </c>
      <c r="F811" s="11">
        <v>500</v>
      </c>
      <c r="G811" s="11">
        <v>123000</v>
      </c>
    </row>
    <row r="812" ht="40" customHeight="1">
      <c r="A812" s="7" t="s">
        <v>408</v>
      </c>
      <c r="B812" s="8" t="s">
        <v>636</v>
      </c>
      <c r="C812" s="8"/>
      <c r="D812" s="7" t="s">
        <v>60</v>
      </c>
      <c r="E812" s="11">
        <v>4</v>
      </c>
      <c r="F812" s="11">
        <v>2625</v>
      </c>
      <c r="G812" s="11">
        <v>10500</v>
      </c>
    </row>
    <row r="813" ht="40" customHeight="1">
      <c r="A813" s="7" t="s">
        <v>408</v>
      </c>
      <c r="B813" s="8" t="s">
        <v>637</v>
      </c>
      <c r="C813" s="8"/>
      <c r="D813" s="7" t="s">
        <v>60</v>
      </c>
      <c r="E813" s="11">
        <v>1</v>
      </c>
      <c r="F813" s="11">
        <v>20500</v>
      </c>
      <c r="G813" s="11">
        <v>20500</v>
      </c>
    </row>
    <row r="814" ht="40" customHeight="1">
      <c r="A814" s="7" t="s">
        <v>408</v>
      </c>
      <c r="B814" s="8" t="s">
        <v>638</v>
      </c>
      <c r="C814" s="8"/>
      <c r="D814" s="7" t="s">
        <v>60</v>
      </c>
      <c r="E814" s="11">
        <v>10</v>
      </c>
      <c r="F814" s="11">
        <v>4200</v>
      </c>
      <c r="G814" s="11">
        <v>42000</v>
      </c>
    </row>
    <row r="815" ht="40" customHeight="1">
      <c r="A815" s="7" t="s">
        <v>408</v>
      </c>
      <c r="B815" s="8" t="s">
        <v>639</v>
      </c>
      <c r="C815" s="8"/>
      <c r="D815" s="7" t="s">
        <v>60</v>
      </c>
      <c r="E815" s="11">
        <v>200</v>
      </c>
      <c r="F815" s="11">
        <v>300</v>
      </c>
      <c r="G815" s="11">
        <v>60000</v>
      </c>
    </row>
    <row r="816" ht="40" customHeight="1">
      <c r="A816" s="7" t="s">
        <v>408</v>
      </c>
      <c r="B816" s="8" t="s">
        <v>640</v>
      </c>
      <c r="C816" s="8"/>
      <c r="D816" s="7" t="s">
        <v>60</v>
      </c>
      <c r="E816" s="11">
        <v>25</v>
      </c>
      <c r="F816" s="11">
        <v>640</v>
      </c>
      <c r="G816" s="11">
        <v>16000</v>
      </c>
    </row>
    <row r="817" ht="40" customHeight="1">
      <c r="A817" s="7" t="s">
        <v>408</v>
      </c>
      <c r="B817" s="8" t="s">
        <v>641</v>
      </c>
      <c r="C817" s="8"/>
      <c r="D817" s="7" t="s">
        <v>60</v>
      </c>
      <c r="E817" s="11">
        <v>4</v>
      </c>
      <c r="F817" s="11">
        <v>20000</v>
      </c>
      <c r="G817" s="11">
        <v>80000</v>
      </c>
    </row>
    <row r="818" ht="40" customHeight="1">
      <c r="A818" s="7" t="s">
        <v>408</v>
      </c>
      <c r="B818" s="8" t="s">
        <v>642</v>
      </c>
      <c r="C818" s="8"/>
      <c r="D818" s="7" t="s">
        <v>60</v>
      </c>
      <c r="E818" s="11">
        <v>4</v>
      </c>
      <c r="F818" s="11">
        <v>10000</v>
      </c>
      <c r="G818" s="11">
        <v>40000</v>
      </c>
    </row>
    <row r="819" ht="40" customHeight="1">
      <c r="A819" s="7" t="s">
        <v>408</v>
      </c>
      <c r="B819" s="8" t="s">
        <v>636</v>
      </c>
      <c r="C819" s="8"/>
      <c r="D819" s="7" t="s">
        <v>60</v>
      </c>
      <c r="E819" s="11">
        <v>4</v>
      </c>
      <c r="F819" s="11">
        <v>2000</v>
      </c>
      <c r="G819" s="11">
        <v>8000</v>
      </c>
    </row>
    <row r="820" ht="25" customHeight="1">
      <c r="A820" s="16" t="s">
        <v>603</v>
      </c>
      <c r="B820" s="16"/>
      <c r="C820" s="16"/>
      <c r="D820" s="16"/>
      <c r="E820" s="13">
        <f>SUBTOTAL(9,E811:E819)</f>
      </c>
      <c r="F820" s="13" t="s">
        <v>413</v>
      </c>
      <c r="G820" s="13">
        <f>SUBTOTAL(9,G811:G819)</f>
      </c>
    </row>
    <row r="821" ht="25" customHeight="1">
      <c r="A821" s="16" t="s">
        <v>604</v>
      </c>
      <c r="B821" s="16"/>
      <c r="C821" s="16"/>
      <c r="D821" s="16"/>
      <c r="E821" s="16"/>
      <c r="F821" s="16"/>
      <c r="G821" s="13">
        <f>SUBTOTAL(9,G811:G820)</f>
      </c>
    </row>
    <row r="822" ht="25" customHeight="1">
</row>
    <row r="823" ht="20" customHeight="1">
      <c r="A823" s="14" t="s">
        <v>492</v>
      </c>
      <c r="B823" s="14"/>
      <c r="C823" s="15" t="s">
        <v>322</v>
      </c>
      <c r="D823" s="15"/>
      <c r="E823" s="15"/>
      <c r="F823" s="15"/>
      <c r="G823" s="15"/>
    </row>
    <row r="824" ht="20" customHeight="1">
      <c r="A824" s="14" t="s">
        <v>493</v>
      </c>
      <c r="B824" s="14"/>
      <c r="C824" s="15" t="s">
        <v>559</v>
      </c>
      <c r="D824" s="15"/>
      <c r="E824" s="15"/>
      <c r="F824" s="15"/>
      <c r="G824" s="15"/>
    </row>
    <row r="825" ht="25" customHeight="1">
      <c r="A825" s="14" t="s">
        <v>495</v>
      </c>
      <c r="B825" s="14"/>
      <c r="C825" s="15" t="s">
        <v>475</v>
      </c>
      <c r="D825" s="15"/>
      <c r="E825" s="15"/>
      <c r="F825" s="15"/>
      <c r="G825" s="15"/>
    </row>
    <row r="826" ht="15" customHeight="1">
</row>
    <row r="827" ht="25" customHeight="1">
      <c r="A827" s="3" t="s">
        <v>643</v>
      </c>
      <c r="B827" s="3"/>
      <c r="C827" s="3"/>
      <c r="D827" s="3"/>
      <c r="E827" s="3"/>
      <c r="F827" s="3"/>
      <c r="G827" s="3"/>
    </row>
    <row r="828" ht="15" customHeight="1">
</row>
    <row r="829" ht="50" customHeight="1">
      <c r="A829" s="7" t="s">
        <v>397</v>
      </c>
      <c r="B829" s="7" t="s">
        <v>566</v>
      </c>
      <c r="C829" s="7"/>
      <c r="D829" s="7" t="s">
        <v>598</v>
      </c>
      <c r="E829" s="7" t="s">
        <v>599</v>
      </c>
      <c r="F829" s="7" t="s">
        <v>600</v>
      </c>
      <c r="G829" s="7" t="s">
        <v>601</v>
      </c>
    </row>
    <row r="830" ht="15" customHeight="1">
      <c r="A830" s="7">
        <v>1</v>
      </c>
      <c r="B830" s="7">
        <v>2</v>
      </c>
      <c r="C830" s="7"/>
      <c r="D830" s="7">
        <v>3</v>
      </c>
      <c r="E830" s="7">
        <v>4</v>
      </c>
      <c r="F830" s="7">
        <v>5</v>
      </c>
      <c r="G830" s="7">
        <v>6</v>
      </c>
    </row>
    <row r="831" ht="40" customHeight="1">
      <c r="A831" s="7" t="s">
        <v>522</v>
      </c>
      <c r="B831" s="8" t="s">
        <v>644</v>
      </c>
      <c r="C831" s="8"/>
      <c r="D831" s="7" t="s">
        <v>60</v>
      </c>
      <c r="E831" s="11">
        <v>30</v>
      </c>
      <c r="F831" s="11">
        <v>5413.333333</v>
      </c>
      <c r="G831" s="11">
        <v>162400</v>
      </c>
    </row>
    <row r="832" ht="40" customHeight="1">
      <c r="A832" s="7" t="s">
        <v>522</v>
      </c>
      <c r="B832" s="8" t="s">
        <v>645</v>
      </c>
      <c r="C832" s="8"/>
      <c r="D832" s="7" t="s">
        <v>60</v>
      </c>
      <c r="E832" s="11">
        <v>5</v>
      </c>
      <c r="F832" s="11">
        <v>5500</v>
      </c>
      <c r="G832" s="11">
        <v>27500</v>
      </c>
    </row>
    <row r="833" ht="40" customHeight="1">
      <c r="A833" s="7" t="s">
        <v>522</v>
      </c>
      <c r="B833" s="8" t="s">
        <v>646</v>
      </c>
      <c r="C833" s="8"/>
      <c r="D833" s="7" t="s">
        <v>60</v>
      </c>
      <c r="E833" s="11">
        <v>10</v>
      </c>
      <c r="F833" s="11">
        <v>16010</v>
      </c>
      <c r="G833" s="11">
        <v>160100</v>
      </c>
    </row>
    <row r="834" ht="25" customHeight="1">
      <c r="A834" s="16" t="s">
        <v>603</v>
      </c>
      <c r="B834" s="16"/>
      <c r="C834" s="16"/>
      <c r="D834" s="16"/>
      <c r="E834" s="13">
        <f>SUBTOTAL(9,E831:E833)</f>
      </c>
      <c r="F834" s="13" t="s">
        <v>413</v>
      </c>
      <c r="G834" s="13">
        <f>SUBTOTAL(9,G831:G833)</f>
      </c>
    </row>
    <row r="835" ht="25" customHeight="1">
      <c r="A835" s="16" t="s">
        <v>604</v>
      </c>
      <c r="B835" s="16"/>
      <c r="C835" s="16"/>
      <c r="D835" s="16"/>
      <c r="E835" s="16"/>
      <c r="F835" s="16"/>
      <c r="G835" s="13">
        <f>SUBTOTAL(9,G831:G834)</f>
      </c>
    </row>
    <row r="836" ht="25" customHeight="1">
</row>
    <row r="837" ht="20" customHeight="1">
      <c r="A837" s="14" t="s">
        <v>492</v>
      </c>
      <c r="B837" s="14"/>
      <c r="C837" s="15" t="s">
        <v>322</v>
      </c>
      <c r="D837" s="15"/>
      <c r="E837" s="15"/>
      <c r="F837" s="15"/>
      <c r="G837" s="15"/>
    </row>
    <row r="838" ht="20" customHeight="1">
      <c r="A838" s="14" t="s">
        <v>493</v>
      </c>
      <c r="B838" s="14"/>
      <c r="C838" s="15" t="s">
        <v>494</v>
      </c>
      <c r="D838" s="15"/>
      <c r="E838" s="15"/>
      <c r="F838" s="15"/>
      <c r="G838" s="15"/>
    </row>
    <row r="839" ht="25" customHeight="1">
      <c r="A839" s="14" t="s">
        <v>495</v>
      </c>
      <c r="B839" s="14"/>
      <c r="C839" s="15" t="s">
        <v>475</v>
      </c>
      <c r="D839" s="15"/>
      <c r="E839" s="15"/>
      <c r="F839" s="15"/>
      <c r="G839" s="15"/>
    </row>
    <row r="840" ht="15" customHeight="1">
</row>
    <row r="841" ht="25" customHeight="1">
      <c r="A841" s="3" t="s">
        <v>605</v>
      </c>
      <c r="B841" s="3"/>
      <c r="C841" s="3"/>
      <c r="D841" s="3"/>
      <c r="E841" s="3"/>
      <c r="F841" s="3"/>
      <c r="G841" s="3"/>
    </row>
    <row r="842" ht="15" customHeight="1">
</row>
    <row r="843" ht="50" customHeight="1">
      <c r="A843" s="7" t="s">
        <v>397</v>
      </c>
      <c r="B843" s="7" t="s">
        <v>566</v>
      </c>
      <c r="C843" s="7"/>
      <c r="D843" s="7" t="s">
        <v>598</v>
      </c>
      <c r="E843" s="7" t="s">
        <v>599</v>
      </c>
      <c r="F843" s="7" t="s">
        <v>600</v>
      </c>
      <c r="G843" s="7" t="s">
        <v>601</v>
      </c>
    </row>
    <row r="844" ht="15" customHeight="1">
      <c r="A844" s="7">
        <v>1</v>
      </c>
      <c r="B844" s="7">
        <v>2</v>
      </c>
      <c r="C844" s="7"/>
      <c r="D844" s="7">
        <v>3</v>
      </c>
      <c r="E844" s="7">
        <v>4</v>
      </c>
      <c r="F844" s="7">
        <v>5</v>
      </c>
      <c r="G844" s="7">
        <v>6</v>
      </c>
    </row>
    <row r="845" ht="40" customHeight="1">
      <c r="A845" s="7" t="s">
        <v>404</v>
      </c>
      <c r="B845" s="8" t="s">
        <v>647</v>
      </c>
      <c r="C845" s="8"/>
      <c r="D845" s="7" t="s">
        <v>60</v>
      </c>
      <c r="E845" s="11">
        <v>12</v>
      </c>
      <c r="F845" s="11">
        <v>16621.06833</v>
      </c>
      <c r="G845" s="11">
        <v>199452.82</v>
      </c>
    </row>
    <row r="846" ht="40" customHeight="1">
      <c r="A846" s="7" t="s">
        <v>404</v>
      </c>
      <c r="B846" s="8" t="s">
        <v>648</v>
      </c>
      <c r="C846" s="8"/>
      <c r="D846" s="7" t="s">
        <v>60</v>
      </c>
      <c r="E846" s="11">
        <v>12</v>
      </c>
      <c r="F846" s="11">
        <v>2339.465833</v>
      </c>
      <c r="G846" s="11">
        <v>56147.18</v>
      </c>
    </row>
    <row r="847" ht="25" customHeight="1">
      <c r="A847" s="16" t="s">
        <v>603</v>
      </c>
      <c r="B847" s="16"/>
      <c r="C847" s="16"/>
      <c r="D847" s="16"/>
      <c r="E847" s="13">
        <f>SUBTOTAL(9,E845:E846)</f>
      </c>
      <c r="F847" s="13" t="s">
        <v>413</v>
      </c>
      <c r="G847" s="13">
        <f>SUBTOTAL(9,G845:G846)</f>
      </c>
    </row>
    <row r="848" ht="25" customHeight="1">
      <c r="A848" s="16" t="s">
        <v>604</v>
      </c>
      <c r="B848" s="16"/>
      <c r="C848" s="16"/>
      <c r="D848" s="16"/>
      <c r="E848" s="16"/>
      <c r="F848" s="16"/>
      <c r="G848" s="13">
        <f>SUBTOTAL(9,G845:G847)</f>
      </c>
    </row>
    <row r="849" ht="25" customHeight="1">
</row>
    <row r="850" ht="20" customHeight="1">
      <c r="A850" s="14" t="s">
        <v>492</v>
      </c>
      <c r="B850" s="14"/>
      <c r="C850" s="15" t="s">
        <v>322</v>
      </c>
      <c r="D850" s="15"/>
      <c r="E850" s="15"/>
      <c r="F850" s="15"/>
      <c r="G850" s="15"/>
    </row>
    <row r="851" ht="20" customHeight="1">
      <c r="A851" s="14" t="s">
        <v>493</v>
      </c>
      <c r="B851" s="14"/>
      <c r="C851" s="15" t="s">
        <v>494</v>
      </c>
      <c r="D851" s="15"/>
      <c r="E851" s="15"/>
      <c r="F851" s="15"/>
      <c r="G851" s="15"/>
    </row>
    <row r="852" ht="25" customHeight="1">
      <c r="A852" s="14" t="s">
        <v>495</v>
      </c>
      <c r="B852" s="14"/>
      <c r="C852" s="15" t="s">
        <v>475</v>
      </c>
      <c r="D852" s="15"/>
      <c r="E852" s="15"/>
      <c r="F852" s="15"/>
      <c r="G852" s="15"/>
    </row>
    <row r="853" ht="15" customHeight="1">
</row>
    <row r="854" ht="25" customHeight="1">
      <c r="A854" s="3" t="s">
        <v>608</v>
      </c>
      <c r="B854" s="3"/>
      <c r="C854" s="3"/>
      <c r="D854" s="3"/>
      <c r="E854" s="3"/>
      <c r="F854" s="3"/>
      <c r="G854" s="3"/>
    </row>
    <row r="855" ht="15" customHeight="1">
</row>
    <row r="856" ht="50" customHeight="1">
      <c r="A856" s="7" t="s">
        <v>397</v>
      </c>
      <c r="B856" s="7" t="s">
        <v>566</v>
      </c>
      <c r="C856" s="7"/>
      <c r="D856" s="7" t="s">
        <v>598</v>
      </c>
      <c r="E856" s="7" t="s">
        <v>599</v>
      </c>
      <c r="F856" s="7" t="s">
        <v>600</v>
      </c>
      <c r="G856" s="7" t="s">
        <v>601</v>
      </c>
    </row>
    <row r="857" ht="15" customHeight="1">
      <c r="A857" s="7">
        <v>1</v>
      </c>
      <c r="B857" s="7">
        <v>2</v>
      </c>
      <c r="C857" s="7"/>
      <c r="D857" s="7">
        <v>3</v>
      </c>
      <c r="E857" s="7">
        <v>4</v>
      </c>
      <c r="F857" s="7">
        <v>5</v>
      </c>
      <c r="G857" s="7">
        <v>6</v>
      </c>
    </row>
    <row r="858" ht="40" customHeight="1">
      <c r="A858" s="7" t="s">
        <v>524</v>
      </c>
      <c r="B858" s="8" t="s">
        <v>649</v>
      </c>
      <c r="C858" s="8"/>
      <c r="D858" s="7" t="s">
        <v>60</v>
      </c>
      <c r="E858" s="11">
        <v>12</v>
      </c>
      <c r="F858" s="11">
        <v>12083.3333</v>
      </c>
      <c r="G858" s="11">
        <v>145000</v>
      </c>
    </row>
    <row r="859" ht="25" customHeight="1">
      <c r="A859" s="16" t="s">
        <v>603</v>
      </c>
      <c r="B859" s="16"/>
      <c r="C859" s="16"/>
      <c r="D859" s="16"/>
      <c r="E859" s="13">
        <f>SUBTOTAL(9,E858:E858)</f>
      </c>
      <c r="F859" s="13" t="s">
        <v>413</v>
      </c>
      <c r="G859" s="13">
        <f>SUBTOTAL(9,G858:G858)</f>
      </c>
    </row>
    <row r="860" ht="25" customHeight="1">
      <c r="A860" s="16" t="s">
        <v>604</v>
      </c>
      <c r="B860" s="16"/>
      <c r="C860" s="16"/>
      <c r="D860" s="16"/>
      <c r="E860" s="16"/>
      <c r="F860" s="16"/>
      <c r="G860" s="13">
        <f>SUBTOTAL(9,G858:G859)</f>
      </c>
    </row>
    <row r="861" ht="25" customHeight="1">
</row>
    <row r="862" ht="20" customHeight="1">
      <c r="A862" s="14" t="s">
        <v>492</v>
      </c>
      <c r="B862" s="14"/>
      <c r="C862" s="15" t="s">
        <v>322</v>
      </c>
      <c r="D862" s="15"/>
      <c r="E862" s="15"/>
      <c r="F862" s="15"/>
      <c r="G862" s="15"/>
    </row>
    <row r="863" ht="20" customHeight="1">
      <c r="A863" s="14" t="s">
        <v>493</v>
      </c>
      <c r="B863" s="14"/>
      <c r="C863" s="15" t="s">
        <v>494</v>
      </c>
      <c r="D863" s="15"/>
      <c r="E863" s="15"/>
      <c r="F863" s="15"/>
      <c r="G863" s="15"/>
    </row>
    <row r="864" ht="25" customHeight="1">
      <c r="A864" s="14" t="s">
        <v>495</v>
      </c>
      <c r="B864" s="14"/>
      <c r="C864" s="15" t="s">
        <v>475</v>
      </c>
      <c r="D864" s="15"/>
      <c r="E864" s="15"/>
      <c r="F864" s="15"/>
      <c r="G864" s="15"/>
    </row>
    <row r="865" ht="15" customHeight="1">
</row>
    <row r="866" ht="25" customHeight="1">
      <c r="A866" s="3" t="s">
        <v>650</v>
      </c>
      <c r="B866" s="3"/>
      <c r="C866" s="3"/>
      <c r="D866" s="3"/>
      <c r="E866" s="3"/>
      <c r="F866" s="3"/>
      <c r="G866" s="3"/>
    </row>
    <row r="867" ht="15" customHeight="1">
</row>
    <row r="868" ht="50" customHeight="1">
      <c r="A868" s="7" t="s">
        <v>397</v>
      </c>
      <c r="B868" s="7" t="s">
        <v>566</v>
      </c>
      <c r="C868" s="7"/>
      <c r="D868" s="7" t="s">
        <v>598</v>
      </c>
      <c r="E868" s="7" t="s">
        <v>599</v>
      </c>
      <c r="F868" s="7" t="s">
        <v>600</v>
      </c>
      <c r="G868" s="7" t="s">
        <v>601</v>
      </c>
    </row>
    <row r="869" ht="15" customHeight="1">
      <c r="A869" s="7">
        <v>1</v>
      </c>
      <c r="B869" s="7">
        <v>2</v>
      </c>
      <c r="C869" s="7"/>
      <c r="D869" s="7">
        <v>3</v>
      </c>
      <c r="E869" s="7">
        <v>4</v>
      </c>
      <c r="F869" s="7">
        <v>5</v>
      </c>
      <c r="G869" s="7">
        <v>6</v>
      </c>
    </row>
    <row r="870" ht="40" customHeight="1">
      <c r="A870" s="7" t="s">
        <v>410</v>
      </c>
      <c r="B870" s="8" t="s">
        <v>651</v>
      </c>
      <c r="C870" s="8"/>
      <c r="D870" s="7" t="s">
        <v>60</v>
      </c>
      <c r="E870" s="11">
        <v>12</v>
      </c>
      <c r="F870" s="11">
        <v>4250</v>
      </c>
      <c r="G870" s="11">
        <v>51000</v>
      </c>
    </row>
    <row r="871" ht="40" customHeight="1">
      <c r="A871" s="7" t="s">
        <v>410</v>
      </c>
      <c r="B871" s="8" t="s">
        <v>652</v>
      </c>
      <c r="C871" s="8"/>
      <c r="D871" s="7" t="s">
        <v>60</v>
      </c>
      <c r="E871" s="11">
        <v>12</v>
      </c>
      <c r="F871" s="11">
        <v>5833.3333</v>
      </c>
      <c r="G871" s="11">
        <v>70000</v>
      </c>
    </row>
    <row r="872" ht="40" customHeight="1">
      <c r="A872" s="7" t="s">
        <v>410</v>
      </c>
      <c r="B872" s="8" t="s">
        <v>653</v>
      </c>
      <c r="C872" s="8"/>
      <c r="D872" s="7" t="s">
        <v>60</v>
      </c>
      <c r="E872" s="11">
        <v>12</v>
      </c>
      <c r="F872" s="11">
        <v>5541.666667</v>
      </c>
      <c r="G872" s="11">
        <v>66500</v>
      </c>
    </row>
    <row r="873" ht="25" customHeight="1">
      <c r="A873" s="16" t="s">
        <v>603</v>
      </c>
      <c r="B873" s="16"/>
      <c r="C873" s="16"/>
      <c r="D873" s="16"/>
      <c r="E873" s="13">
        <f>SUBTOTAL(9,E870:E872)</f>
      </c>
      <c r="F873" s="13" t="s">
        <v>413</v>
      </c>
      <c r="G873" s="13">
        <f>SUBTOTAL(9,G870:G872)</f>
      </c>
    </row>
    <row r="874" ht="25" customHeight="1">
      <c r="A874" s="16" t="s">
        <v>604</v>
      </c>
      <c r="B874" s="16"/>
      <c r="C874" s="16"/>
      <c r="D874" s="16"/>
      <c r="E874" s="16"/>
      <c r="F874" s="16"/>
      <c r="G874" s="13">
        <f>SUBTOTAL(9,G870:G873)</f>
      </c>
    </row>
    <row r="875" ht="25" customHeight="1">
</row>
    <row r="876" ht="20" customHeight="1">
      <c r="A876" s="14" t="s">
        <v>492</v>
      </c>
      <c r="B876" s="14"/>
      <c r="C876" s="15" t="s">
        <v>322</v>
      </c>
      <c r="D876" s="15"/>
      <c r="E876" s="15"/>
      <c r="F876" s="15"/>
      <c r="G876" s="15"/>
    </row>
    <row r="877" ht="20" customHeight="1">
      <c r="A877" s="14" t="s">
        <v>493</v>
      </c>
      <c r="B877" s="14"/>
      <c r="C877" s="15" t="s">
        <v>494</v>
      </c>
      <c r="D877" s="15"/>
      <c r="E877" s="15"/>
      <c r="F877" s="15"/>
      <c r="G877" s="15"/>
    </row>
    <row r="878" ht="25" customHeight="1">
      <c r="A878" s="14" t="s">
        <v>495</v>
      </c>
      <c r="B878" s="14"/>
      <c r="C878" s="15" t="s">
        <v>475</v>
      </c>
      <c r="D878" s="15"/>
      <c r="E878" s="15"/>
      <c r="F878" s="15"/>
      <c r="G878" s="15"/>
    </row>
    <row r="879" ht="15" customHeight="1">
</row>
    <row r="880" ht="25" customHeight="1">
      <c r="A880" s="3" t="s">
        <v>610</v>
      </c>
      <c r="B880" s="3"/>
      <c r="C880" s="3"/>
      <c r="D880" s="3"/>
      <c r="E880" s="3"/>
      <c r="F880" s="3"/>
      <c r="G880" s="3"/>
    </row>
    <row r="881" ht="15" customHeight="1">
</row>
    <row r="882" ht="50" customHeight="1">
      <c r="A882" s="7" t="s">
        <v>397</v>
      </c>
      <c r="B882" s="7" t="s">
        <v>566</v>
      </c>
      <c r="C882" s="7"/>
      <c r="D882" s="7" t="s">
        <v>598</v>
      </c>
      <c r="E882" s="7" t="s">
        <v>599</v>
      </c>
      <c r="F882" s="7" t="s">
        <v>600</v>
      </c>
      <c r="G882" s="7" t="s">
        <v>601</v>
      </c>
    </row>
    <row r="883" ht="15" customHeight="1">
      <c r="A883" s="7">
        <v>1</v>
      </c>
      <c r="B883" s="7">
        <v>2</v>
      </c>
      <c r="C883" s="7"/>
      <c r="D883" s="7">
        <v>3</v>
      </c>
      <c r="E883" s="7">
        <v>4</v>
      </c>
      <c r="F883" s="7">
        <v>5</v>
      </c>
      <c r="G883" s="7">
        <v>6</v>
      </c>
    </row>
    <row r="884" ht="40" customHeight="1">
      <c r="A884" s="7" t="s">
        <v>409</v>
      </c>
      <c r="B884" s="8" t="s">
        <v>654</v>
      </c>
      <c r="C884" s="8"/>
      <c r="D884" s="7" t="s">
        <v>60</v>
      </c>
      <c r="E884" s="11">
        <v>1</v>
      </c>
      <c r="F884" s="11">
        <v>40000</v>
      </c>
      <c r="G884" s="11">
        <v>40000</v>
      </c>
    </row>
    <row r="885" ht="40" customHeight="1">
      <c r="A885" s="7" t="s">
        <v>409</v>
      </c>
      <c r="B885" s="8" t="s">
        <v>655</v>
      </c>
      <c r="C885" s="8"/>
      <c r="D885" s="7" t="s">
        <v>60</v>
      </c>
      <c r="E885" s="11">
        <v>10</v>
      </c>
      <c r="F885" s="11">
        <v>5000</v>
      </c>
      <c r="G885" s="11">
        <v>50000</v>
      </c>
    </row>
    <row r="886" ht="40" customHeight="1">
      <c r="A886" s="7" t="s">
        <v>409</v>
      </c>
      <c r="B886" s="8" t="s">
        <v>656</v>
      </c>
      <c r="C886" s="8"/>
      <c r="D886" s="7" t="s">
        <v>60</v>
      </c>
      <c r="E886" s="11">
        <v>3</v>
      </c>
      <c r="F886" s="11">
        <v>10000</v>
      </c>
      <c r="G886" s="11">
        <v>30000</v>
      </c>
    </row>
    <row r="887" ht="40" customHeight="1">
      <c r="A887" s="7" t="s">
        <v>409</v>
      </c>
      <c r="B887" s="8" t="s">
        <v>657</v>
      </c>
      <c r="C887" s="8"/>
      <c r="D887" s="7" t="s">
        <v>60</v>
      </c>
      <c r="E887" s="11">
        <v>1</v>
      </c>
      <c r="F887" s="11">
        <v>14000</v>
      </c>
      <c r="G887" s="11">
        <v>14000</v>
      </c>
    </row>
    <row r="888" ht="40" customHeight="1">
      <c r="A888" s="7" t="s">
        <v>409</v>
      </c>
      <c r="B888" s="8" t="s">
        <v>658</v>
      </c>
      <c r="C888" s="8"/>
      <c r="D888" s="7" t="s">
        <v>60</v>
      </c>
      <c r="E888" s="11">
        <v>12</v>
      </c>
      <c r="F888" s="11">
        <v>9666.66666</v>
      </c>
      <c r="G888" s="11">
        <v>116000</v>
      </c>
    </row>
    <row r="889" ht="25" customHeight="1">
      <c r="A889" s="16" t="s">
        <v>603</v>
      </c>
      <c r="B889" s="16"/>
      <c r="C889" s="16"/>
      <c r="D889" s="16"/>
      <c r="E889" s="13">
        <f>SUBTOTAL(9,E884:E888)</f>
      </c>
      <c r="F889" s="13" t="s">
        <v>413</v>
      </c>
      <c r="G889" s="13">
        <f>SUBTOTAL(9,G884:G888)</f>
      </c>
    </row>
    <row r="890" ht="25" customHeight="1">
      <c r="A890" s="16" t="s">
        <v>604</v>
      </c>
      <c r="B890" s="16"/>
      <c r="C890" s="16"/>
      <c r="D890" s="16"/>
      <c r="E890" s="16"/>
      <c r="F890" s="16"/>
      <c r="G890" s="13">
        <f>SUBTOTAL(9,G884:G889)</f>
      </c>
    </row>
    <row r="891" ht="25" customHeight="1">
</row>
    <row r="892" ht="20" customHeight="1">
      <c r="A892" s="14" t="s">
        <v>492</v>
      </c>
      <c r="B892" s="14"/>
      <c r="C892" s="15" t="s">
        <v>322</v>
      </c>
      <c r="D892" s="15"/>
      <c r="E892" s="15"/>
      <c r="F892" s="15"/>
      <c r="G892" s="15"/>
    </row>
    <row r="893" ht="20" customHeight="1">
      <c r="A893" s="14" t="s">
        <v>493</v>
      </c>
      <c r="B893" s="14"/>
      <c r="C893" s="15" t="s">
        <v>494</v>
      </c>
      <c r="D893" s="15"/>
      <c r="E893" s="15"/>
      <c r="F893" s="15"/>
      <c r="G893" s="15"/>
    </row>
    <row r="894" ht="25" customHeight="1">
      <c r="A894" s="14" t="s">
        <v>495</v>
      </c>
      <c r="B894" s="14"/>
      <c r="C894" s="15" t="s">
        <v>475</v>
      </c>
      <c r="D894" s="15"/>
      <c r="E894" s="15"/>
      <c r="F894" s="15"/>
      <c r="G894" s="15"/>
    </row>
    <row r="895" ht="15" customHeight="1">
</row>
    <row r="896" ht="25" customHeight="1">
      <c r="A896" s="3" t="s">
        <v>597</v>
      </c>
      <c r="B896" s="3"/>
      <c r="C896" s="3"/>
      <c r="D896" s="3"/>
      <c r="E896" s="3"/>
      <c r="F896" s="3"/>
      <c r="G896" s="3"/>
    </row>
    <row r="897" ht="15" customHeight="1">
</row>
    <row r="898" ht="50" customHeight="1">
      <c r="A898" s="7" t="s">
        <v>397</v>
      </c>
      <c r="B898" s="7" t="s">
        <v>566</v>
      </c>
      <c r="C898" s="7"/>
      <c r="D898" s="7" t="s">
        <v>598</v>
      </c>
      <c r="E898" s="7" t="s">
        <v>599</v>
      </c>
      <c r="F898" s="7" t="s">
        <v>600</v>
      </c>
      <c r="G898" s="7" t="s">
        <v>601</v>
      </c>
    </row>
    <row r="899" ht="15" customHeight="1">
      <c r="A899" s="7">
        <v>1</v>
      </c>
      <c r="B899" s="7">
        <v>2</v>
      </c>
      <c r="C899" s="7"/>
      <c r="D899" s="7">
        <v>3</v>
      </c>
      <c r="E899" s="7">
        <v>4</v>
      </c>
      <c r="F899" s="7">
        <v>5</v>
      </c>
      <c r="G899" s="7">
        <v>6</v>
      </c>
    </row>
    <row r="900" ht="60" customHeight="1">
      <c r="A900" s="7" t="s">
        <v>508</v>
      </c>
      <c r="B900" s="8" t="s">
        <v>659</v>
      </c>
      <c r="C900" s="8"/>
      <c r="D900" s="7" t="s">
        <v>60</v>
      </c>
      <c r="E900" s="11">
        <v>2</v>
      </c>
      <c r="F900" s="11">
        <v>10000</v>
      </c>
      <c r="G900" s="11">
        <v>20000</v>
      </c>
    </row>
    <row r="901" ht="40" customHeight="1">
      <c r="A901" s="7" t="s">
        <v>508</v>
      </c>
      <c r="B901" s="8" t="s">
        <v>660</v>
      </c>
      <c r="C901" s="8"/>
      <c r="D901" s="7" t="s">
        <v>60</v>
      </c>
      <c r="E901" s="11">
        <v>1</v>
      </c>
      <c r="F901" s="11">
        <v>35000</v>
      </c>
      <c r="G901" s="11">
        <v>35000</v>
      </c>
    </row>
    <row r="902" ht="60" customHeight="1">
      <c r="A902" s="7" t="s">
        <v>508</v>
      </c>
      <c r="B902" s="8" t="s">
        <v>618</v>
      </c>
      <c r="C902" s="8"/>
      <c r="D902" s="7" t="s">
        <v>60</v>
      </c>
      <c r="E902" s="11">
        <v>10</v>
      </c>
      <c r="F902" s="11">
        <v>10000</v>
      </c>
      <c r="G902" s="11">
        <v>100000</v>
      </c>
    </row>
    <row r="903" ht="60" customHeight="1">
      <c r="A903" s="7" t="s">
        <v>508</v>
      </c>
      <c r="B903" s="8" t="s">
        <v>662</v>
      </c>
      <c r="C903" s="8"/>
      <c r="D903" s="7" t="s">
        <v>60</v>
      </c>
      <c r="E903" s="11">
        <v>5</v>
      </c>
      <c r="F903" s="11">
        <v>8000</v>
      </c>
      <c r="G903" s="11">
        <v>40000</v>
      </c>
    </row>
    <row r="904" ht="60" customHeight="1">
      <c r="A904" s="7" t="s">
        <v>508</v>
      </c>
      <c r="B904" s="8" t="s">
        <v>616</v>
      </c>
      <c r="C904" s="8"/>
      <c r="D904" s="7" t="s">
        <v>60</v>
      </c>
      <c r="E904" s="11">
        <v>5</v>
      </c>
      <c r="F904" s="11">
        <v>20000</v>
      </c>
      <c r="G904" s="11">
        <v>100000</v>
      </c>
    </row>
    <row r="905" ht="60" customHeight="1">
      <c r="A905" s="7" t="s">
        <v>508</v>
      </c>
      <c r="B905" s="8" t="s">
        <v>664</v>
      </c>
      <c r="C905" s="8"/>
      <c r="D905" s="7" t="s">
        <v>60</v>
      </c>
      <c r="E905" s="11">
        <v>2</v>
      </c>
      <c r="F905" s="11">
        <v>69500</v>
      </c>
      <c r="G905" s="11">
        <v>139000</v>
      </c>
    </row>
    <row r="906" ht="60" customHeight="1">
      <c r="A906" s="7" t="s">
        <v>508</v>
      </c>
      <c r="B906" s="8" t="s">
        <v>663</v>
      </c>
      <c r="C906" s="8"/>
      <c r="D906" s="7" t="s">
        <v>60</v>
      </c>
      <c r="E906" s="11">
        <v>1</v>
      </c>
      <c r="F906" s="11">
        <v>51000</v>
      </c>
      <c r="G906" s="11">
        <v>51000</v>
      </c>
    </row>
    <row r="907" ht="25" customHeight="1">
      <c r="A907" s="16" t="s">
        <v>603</v>
      </c>
      <c r="B907" s="16"/>
      <c r="C907" s="16"/>
      <c r="D907" s="16"/>
      <c r="E907" s="13">
        <f>SUBTOTAL(9,E900:E906)</f>
      </c>
      <c r="F907" s="13" t="s">
        <v>413</v>
      </c>
      <c r="G907" s="13">
        <f>SUBTOTAL(9,G900:G906)</f>
      </c>
    </row>
    <row r="908" ht="25" customHeight="1">
      <c r="A908" s="16" t="s">
        <v>604</v>
      </c>
      <c r="B908" s="16"/>
      <c r="C908" s="16"/>
      <c r="D908" s="16"/>
      <c r="E908" s="16"/>
      <c r="F908" s="16"/>
      <c r="G908" s="13">
        <f>SUBTOTAL(9,G900:G907)</f>
      </c>
    </row>
    <row r="909" ht="25" customHeight="1">
</row>
    <row r="910" ht="20" customHeight="1">
      <c r="A910" s="14" t="s">
        <v>492</v>
      </c>
      <c r="B910" s="14"/>
      <c r="C910" s="15" t="s">
        <v>322</v>
      </c>
      <c r="D910" s="15"/>
      <c r="E910" s="15"/>
      <c r="F910" s="15"/>
      <c r="G910" s="15"/>
    </row>
    <row r="911" ht="20" customHeight="1">
      <c r="A911" s="14" t="s">
        <v>493</v>
      </c>
      <c r="B911" s="14"/>
      <c r="C911" s="15" t="s">
        <v>494</v>
      </c>
      <c r="D911" s="15"/>
      <c r="E911" s="15"/>
      <c r="F911" s="15"/>
      <c r="G911" s="15"/>
    </row>
    <row r="912" ht="25" customHeight="1">
      <c r="A912" s="14" t="s">
        <v>495</v>
      </c>
      <c r="B912" s="14"/>
      <c r="C912" s="15" t="s">
        <v>475</v>
      </c>
      <c r="D912" s="15"/>
      <c r="E912" s="15"/>
      <c r="F912" s="15"/>
      <c r="G912" s="15"/>
    </row>
    <row r="913" ht="15" customHeight="1">
</row>
    <row r="914" ht="25" customHeight="1">
      <c r="A914" s="3" t="s">
        <v>623</v>
      </c>
      <c r="B914" s="3"/>
      <c r="C914" s="3"/>
      <c r="D914" s="3"/>
      <c r="E914" s="3"/>
      <c r="F914" s="3"/>
      <c r="G914" s="3"/>
    </row>
    <row r="915" ht="15" customHeight="1">
</row>
    <row r="916" ht="50" customHeight="1">
      <c r="A916" s="7" t="s">
        <v>397</v>
      </c>
      <c r="B916" s="7" t="s">
        <v>566</v>
      </c>
      <c r="C916" s="7"/>
      <c r="D916" s="7" t="s">
        <v>598</v>
      </c>
      <c r="E916" s="7" t="s">
        <v>599</v>
      </c>
      <c r="F916" s="7" t="s">
        <v>600</v>
      </c>
      <c r="G916" s="7" t="s">
        <v>601</v>
      </c>
    </row>
    <row r="917" ht="15" customHeight="1">
      <c r="A917" s="7">
        <v>1</v>
      </c>
      <c r="B917" s="7">
        <v>2</v>
      </c>
      <c r="C917" s="7"/>
      <c r="D917" s="7">
        <v>3</v>
      </c>
      <c r="E917" s="7">
        <v>4</v>
      </c>
      <c r="F917" s="7">
        <v>5</v>
      </c>
      <c r="G917" s="7">
        <v>6</v>
      </c>
    </row>
    <row r="918" ht="40" customHeight="1">
      <c r="A918" s="7" t="s">
        <v>530</v>
      </c>
      <c r="B918" s="8" t="s">
        <v>665</v>
      </c>
      <c r="C918" s="8"/>
      <c r="D918" s="7" t="s">
        <v>60</v>
      </c>
      <c r="E918" s="11">
        <v>2</v>
      </c>
      <c r="F918" s="11">
        <v>42500</v>
      </c>
      <c r="G918" s="11">
        <v>85000</v>
      </c>
    </row>
    <row r="919" ht="40" customHeight="1">
      <c r="A919" s="7" t="s">
        <v>530</v>
      </c>
      <c r="B919" s="8" t="s">
        <v>666</v>
      </c>
      <c r="C919" s="8"/>
      <c r="D919" s="7" t="s">
        <v>60</v>
      </c>
      <c r="E919" s="11">
        <v>2</v>
      </c>
      <c r="F919" s="11">
        <v>50000</v>
      </c>
      <c r="G919" s="11">
        <v>100000</v>
      </c>
    </row>
    <row r="920" ht="25" customHeight="1">
      <c r="A920" s="16" t="s">
        <v>603</v>
      </c>
      <c r="B920" s="16"/>
      <c r="C920" s="16"/>
      <c r="D920" s="16"/>
      <c r="E920" s="13">
        <f>SUBTOTAL(9,E918:E919)</f>
      </c>
      <c r="F920" s="13" t="s">
        <v>413</v>
      </c>
      <c r="G920" s="13">
        <f>SUBTOTAL(9,G918:G919)</f>
      </c>
    </row>
    <row r="921" ht="25" customHeight="1">
      <c r="A921" s="16" t="s">
        <v>604</v>
      </c>
      <c r="B921" s="16"/>
      <c r="C921" s="16"/>
      <c r="D921" s="16"/>
      <c r="E921" s="16"/>
      <c r="F921" s="16"/>
      <c r="G921" s="13">
        <f>SUBTOTAL(9,G918:G920)</f>
      </c>
    </row>
    <row r="922" ht="25" customHeight="1">
</row>
    <row r="923" ht="20" customHeight="1">
      <c r="A923" s="14" t="s">
        <v>492</v>
      </c>
      <c r="B923" s="14"/>
      <c r="C923" s="15" t="s">
        <v>322</v>
      </c>
      <c r="D923" s="15"/>
      <c r="E923" s="15"/>
      <c r="F923" s="15"/>
      <c r="G923" s="15"/>
    </row>
    <row r="924" ht="20" customHeight="1">
      <c r="A924" s="14" t="s">
        <v>493</v>
      </c>
      <c r="B924" s="14"/>
      <c r="C924" s="15" t="s">
        <v>494</v>
      </c>
      <c r="D924" s="15"/>
      <c r="E924" s="15"/>
      <c r="F924" s="15"/>
      <c r="G924" s="15"/>
    </row>
    <row r="925" ht="25" customHeight="1">
      <c r="A925" s="14" t="s">
        <v>495</v>
      </c>
      <c r="B925" s="14"/>
      <c r="C925" s="15" t="s">
        <v>475</v>
      </c>
      <c r="D925" s="15"/>
      <c r="E925" s="15"/>
      <c r="F925" s="15"/>
      <c r="G925" s="15"/>
    </row>
    <row r="926" ht="15" customHeight="1">
</row>
    <row r="927" ht="25" customHeight="1">
      <c r="A927" s="3" t="s">
        <v>628</v>
      </c>
      <c r="B927" s="3"/>
      <c r="C927" s="3"/>
      <c r="D927" s="3"/>
      <c r="E927" s="3"/>
      <c r="F927" s="3"/>
      <c r="G927" s="3"/>
    </row>
    <row r="928" ht="15" customHeight="1">
</row>
    <row r="929" ht="50" customHeight="1">
      <c r="A929" s="7" t="s">
        <v>397</v>
      </c>
      <c r="B929" s="7" t="s">
        <v>566</v>
      </c>
      <c r="C929" s="7"/>
      <c r="D929" s="7" t="s">
        <v>598</v>
      </c>
      <c r="E929" s="7" t="s">
        <v>599</v>
      </c>
      <c r="F929" s="7" t="s">
        <v>600</v>
      </c>
      <c r="G929" s="7" t="s">
        <v>601</v>
      </c>
    </row>
    <row r="930" ht="15" customHeight="1">
      <c r="A930" s="7">
        <v>1</v>
      </c>
      <c r="B930" s="7">
        <v>2</v>
      </c>
      <c r="C930" s="7"/>
      <c r="D930" s="7">
        <v>3</v>
      </c>
      <c r="E930" s="7">
        <v>4</v>
      </c>
      <c r="F930" s="7">
        <v>5</v>
      </c>
      <c r="G930" s="7">
        <v>6</v>
      </c>
    </row>
    <row r="931" ht="20" customHeight="1">
      <c r="A931" s="7" t="s">
        <v>405</v>
      </c>
      <c r="B931" s="8" t="s">
        <v>629</v>
      </c>
      <c r="C931" s="8"/>
      <c r="D931" s="7" t="s">
        <v>60</v>
      </c>
      <c r="E931" s="11">
        <v>5350.87719298</v>
      </c>
      <c r="F931" s="11">
        <v>57</v>
      </c>
      <c r="G931" s="11">
        <v>305000</v>
      </c>
    </row>
    <row r="932" ht="25" customHeight="1">
      <c r="A932" s="16" t="s">
        <v>603</v>
      </c>
      <c r="B932" s="16"/>
      <c r="C932" s="16"/>
      <c r="D932" s="16"/>
      <c r="E932" s="13">
        <f>SUBTOTAL(9,E931:E931)</f>
      </c>
      <c r="F932" s="13" t="s">
        <v>413</v>
      </c>
      <c r="G932" s="13">
        <f>SUBTOTAL(9,G931:G931)</f>
      </c>
    </row>
    <row r="933" ht="25" customHeight="1">
      <c r="A933" s="16" t="s">
        <v>604</v>
      </c>
      <c r="B933" s="16"/>
      <c r="C933" s="16"/>
      <c r="D933" s="16"/>
      <c r="E933" s="16"/>
      <c r="F933" s="16"/>
      <c r="G933" s="13">
        <f>SUBTOTAL(9,G931:G932)</f>
      </c>
    </row>
    <row r="934" ht="25" customHeight="1">
</row>
    <row r="935" ht="20" customHeight="1">
      <c r="A935" s="14" t="s">
        <v>492</v>
      </c>
      <c r="B935" s="14"/>
      <c r="C935" s="15" t="s">
        <v>322</v>
      </c>
      <c r="D935" s="15"/>
      <c r="E935" s="15"/>
      <c r="F935" s="15"/>
      <c r="G935" s="15"/>
    </row>
    <row r="936" ht="20" customHeight="1">
      <c r="A936" s="14" t="s">
        <v>493</v>
      </c>
      <c r="B936" s="14"/>
      <c r="C936" s="15" t="s">
        <v>494</v>
      </c>
      <c r="D936" s="15"/>
      <c r="E936" s="15"/>
      <c r="F936" s="15"/>
      <c r="G936" s="15"/>
    </row>
    <row r="937" ht="25" customHeight="1">
      <c r="A937" s="14" t="s">
        <v>495</v>
      </c>
      <c r="B937" s="14"/>
      <c r="C937" s="15" t="s">
        <v>475</v>
      </c>
      <c r="D937" s="15"/>
      <c r="E937" s="15"/>
      <c r="F937" s="15"/>
      <c r="G937" s="15"/>
    </row>
    <row r="938" ht="15" customHeight="1">
</row>
    <row r="939" ht="25" customHeight="1">
      <c r="A939" s="3" t="s">
        <v>634</v>
      </c>
      <c r="B939" s="3"/>
      <c r="C939" s="3"/>
      <c r="D939" s="3"/>
      <c r="E939" s="3"/>
      <c r="F939" s="3"/>
      <c r="G939" s="3"/>
    </row>
    <row r="940" ht="15" customHeight="1">
</row>
    <row r="941" ht="50" customHeight="1">
      <c r="A941" s="7" t="s">
        <v>397</v>
      </c>
      <c r="B941" s="7" t="s">
        <v>566</v>
      </c>
      <c r="C941" s="7"/>
      <c r="D941" s="7" t="s">
        <v>598</v>
      </c>
      <c r="E941" s="7" t="s">
        <v>599</v>
      </c>
      <c r="F941" s="7" t="s">
        <v>600</v>
      </c>
      <c r="G941" s="7" t="s">
        <v>601</v>
      </c>
    </row>
    <row r="942" ht="15" customHeight="1">
      <c r="A942" s="7">
        <v>1</v>
      </c>
      <c r="B942" s="7">
        <v>2</v>
      </c>
      <c r="C942" s="7"/>
      <c r="D942" s="7">
        <v>3</v>
      </c>
      <c r="E942" s="7">
        <v>4</v>
      </c>
      <c r="F942" s="7">
        <v>5</v>
      </c>
      <c r="G942" s="7">
        <v>6</v>
      </c>
    </row>
    <row r="943" ht="40" customHeight="1">
      <c r="A943" s="7" t="s">
        <v>667</v>
      </c>
      <c r="B943" s="8" t="s">
        <v>668</v>
      </c>
      <c r="C943" s="8"/>
      <c r="D943" s="7" t="s">
        <v>60</v>
      </c>
      <c r="E943" s="11">
        <v>10</v>
      </c>
      <c r="F943" s="11">
        <v>33998.74</v>
      </c>
      <c r="G943" s="11">
        <v>339987.4</v>
      </c>
    </row>
    <row r="944" ht="40" customHeight="1">
      <c r="A944" s="7" t="s">
        <v>667</v>
      </c>
      <c r="B944" s="8" t="s">
        <v>669</v>
      </c>
      <c r="C944" s="8"/>
      <c r="D944" s="7" t="s">
        <v>60</v>
      </c>
      <c r="E944" s="11">
        <v>2</v>
      </c>
      <c r="F944" s="11">
        <v>10000</v>
      </c>
      <c r="G944" s="11">
        <v>20000</v>
      </c>
    </row>
    <row r="945" ht="40" customHeight="1">
      <c r="A945" s="7" t="s">
        <v>667</v>
      </c>
      <c r="B945" s="8" t="s">
        <v>670</v>
      </c>
      <c r="C945" s="8"/>
      <c r="D945" s="7" t="s">
        <v>60</v>
      </c>
      <c r="E945" s="11">
        <v>5</v>
      </c>
      <c r="F945" s="11">
        <v>4002.52</v>
      </c>
      <c r="G945" s="11">
        <v>20012.6</v>
      </c>
    </row>
    <row r="946" ht="40" customHeight="1">
      <c r="A946" s="7" t="s">
        <v>667</v>
      </c>
      <c r="B946" s="8" t="s">
        <v>671</v>
      </c>
      <c r="C946" s="8"/>
      <c r="D946" s="7" t="s">
        <v>60</v>
      </c>
      <c r="E946" s="11">
        <v>10</v>
      </c>
      <c r="F946" s="11">
        <v>10000</v>
      </c>
      <c r="G946" s="11">
        <v>100000</v>
      </c>
    </row>
    <row r="947" ht="25" customHeight="1">
      <c r="A947" s="16" t="s">
        <v>603</v>
      </c>
      <c r="B947" s="16"/>
      <c r="C947" s="16"/>
      <c r="D947" s="16"/>
      <c r="E947" s="13">
        <f>SUBTOTAL(9,E943:E946)</f>
      </c>
      <c r="F947" s="13" t="s">
        <v>413</v>
      </c>
      <c r="G947" s="13">
        <f>SUBTOTAL(9,G943:G946)</f>
      </c>
    </row>
    <row r="948" ht="25" customHeight="1">
      <c r="A948" s="16" t="s">
        <v>604</v>
      </c>
      <c r="B948" s="16"/>
      <c r="C948" s="16"/>
      <c r="D948" s="16"/>
      <c r="E948" s="16"/>
      <c r="F948" s="16"/>
      <c r="G948" s="13">
        <f>SUBTOTAL(9,G943:G947)</f>
      </c>
    </row>
    <row r="949" ht="25" customHeight="1">
</row>
    <row r="950" ht="20" customHeight="1">
      <c r="A950" s="14" t="s">
        <v>492</v>
      </c>
      <c r="B950" s="14"/>
      <c r="C950" s="15" t="s">
        <v>322</v>
      </c>
      <c r="D950" s="15"/>
      <c r="E950" s="15"/>
      <c r="F950" s="15"/>
      <c r="G950" s="15"/>
    </row>
    <row r="951" ht="20" customHeight="1">
      <c r="A951" s="14" t="s">
        <v>493</v>
      </c>
      <c r="B951" s="14"/>
      <c r="C951" s="15" t="s">
        <v>494</v>
      </c>
      <c r="D951" s="15"/>
      <c r="E951" s="15"/>
      <c r="F951" s="15"/>
      <c r="G951" s="15"/>
    </row>
    <row r="952" ht="25" customHeight="1">
      <c r="A952" s="14" t="s">
        <v>495</v>
      </c>
      <c r="B952" s="14"/>
      <c r="C952" s="15" t="s">
        <v>475</v>
      </c>
      <c r="D952" s="15"/>
      <c r="E952" s="15"/>
      <c r="F952" s="15"/>
      <c r="G952" s="15"/>
    </row>
    <row r="953" ht="15" customHeight="1">
</row>
    <row r="954" ht="25" customHeight="1">
      <c r="A954" s="3" t="s">
        <v>643</v>
      </c>
      <c r="B954" s="3"/>
      <c r="C954" s="3"/>
      <c r="D954" s="3"/>
      <c r="E954" s="3"/>
      <c r="F954" s="3"/>
      <c r="G954" s="3"/>
    </row>
    <row r="955" ht="15" customHeight="1">
</row>
    <row r="956" ht="50" customHeight="1">
      <c r="A956" s="7" t="s">
        <v>397</v>
      </c>
      <c r="B956" s="7" t="s">
        <v>566</v>
      </c>
      <c r="C956" s="7"/>
      <c r="D956" s="7" t="s">
        <v>598</v>
      </c>
      <c r="E956" s="7" t="s">
        <v>599</v>
      </c>
      <c r="F956" s="7" t="s">
        <v>600</v>
      </c>
      <c r="G956" s="7" t="s">
        <v>601</v>
      </c>
    </row>
    <row r="957" ht="15" customHeight="1">
      <c r="A957" s="7">
        <v>1</v>
      </c>
      <c r="B957" s="7">
        <v>2</v>
      </c>
      <c r="C957" s="7"/>
      <c r="D957" s="7">
        <v>3</v>
      </c>
      <c r="E957" s="7">
        <v>4</v>
      </c>
      <c r="F957" s="7">
        <v>5</v>
      </c>
      <c r="G957" s="7">
        <v>6</v>
      </c>
    </row>
    <row r="958" ht="40" customHeight="1">
      <c r="A958" s="7" t="s">
        <v>522</v>
      </c>
      <c r="B958" s="8" t="s">
        <v>672</v>
      </c>
      <c r="C958" s="8"/>
      <c r="D958" s="7" t="s">
        <v>60</v>
      </c>
      <c r="E958" s="11">
        <v>10</v>
      </c>
      <c r="F958" s="11">
        <v>3000</v>
      </c>
      <c r="G958" s="11">
        <v>30000</v>
      </c>
    </row>
    <row r="959" ht="25" customHeight="1">
      <c r="A959" s="16" t="s">
        <v>603</v>
      </c>
      <c r="B959" s="16"/>
      <c r="C959" s="16"/>
      <c r="D959" s="16"/>
      <c r="E959" s="13">
        <f>SUBTOTAL(9,E958:E958)</f>
      </c>
      <c r="F959" s="13" t="s">
        <v>413</v>
      </c>
      <c r="G959" s="13">
        <f>SUBTOTAL(9,G958:G958)</f>
      </c>
    </row>
    <row r="960" ht="25" customHeight="1">
      <c r="A960" s="16" t="s">
        <v>604</v>
      </c>
      <c r="B960" s="16"/>
      <c r="C960" s="16"/>
      <c r="D960" s="16"/>
      <c r="E960" s="16"/>
      <c r="F960" s="16"/>
      <c r="G960" s="13">
        <f>SUBTOTAL(9,G958:G959)</f>
      </c>
    </row>
    <row r="961" ht="25" customHeight="1">
</row>
    <row r="962" ht="20" customHeight="1">
      <c r="A962" s="14" t="s">
        <v>492</v>
      </c>
      <c r="B962" s="14"/>
      <c r="C962" s="15" t="s">
        <v>369</v>
      </c>
      <c r="D962" s="15"/>
      <c r="E962" s="15"/>
      <c r="F962" s="15"/>
      <c r="G962" s="15"/>
    </row>
    <row r="963" ht="20" customHeight="1">
      <c r="A963" s="14" t="s">
        <v>493</v>
      </c>
      <c r="B963" s="14"/>
      <c r="C963" s="15" t="s">
        <v>494</v>
      </c>
      <c r="D963" s="15"/>
      <c r="E963" s="15"/>
      <c r="F963" s="15"/>
      <c r="G963" s="15"/>
    </row>
    <row r="964" ht="25" customHeight="1">
      <c r="A964" s="14" t="s">
        <v>495</v>
      </c>
      <c r="B964" s="14"/>
      <c r="C964" s="15" t="s">
        <v>475</v>
      </c>
      <c r="D964" s="15"/>
      <c r="E964" s="15"/>
      <c r="F964" s="15"/>
      <c r="G964" s="15"/>
    </row>
    <row r="965" ht="15" customHeight="1">
</row>
    <row r="966" ht="25" customHeight="1">
      <c r="A966" s="3" t="s">
        <v>650</v>
      </c>
      <c r="B966" s="3"/>
      <c r="C966" s="3"/>
      <c r="D966" s="3"/>
      <c r="E966" s="3"/>
      <c r="F966" s="3"/>
      <c r="G966" s="3"/>
    </row>
    <row r="967" ht="15" customHeight="1">
</row>
    <row r="968" ht="50" customHeight="1">
      <c r="A968" s="7" t="s">
        <v>397</v>
      </c>
      <c r="B968" s="7" t="s">
        <v>566</v>
      </c>
      <c r="C968" s="7"/>
      <c r="D968" s="7" t="s">
        <v>598</v>
      </c>
      <c r="E968" s="7" t="s">
        <v>599</v>
      </c>
      <c r="F968" s="7" t="s">
        <v>600</v>
      </c>
      <c r="G968" s="7" t="s">
        <v>601</v>
      </c>
    </row>
    <row r="969" ht="15" customHeight="1">
      <c r="A969" s="7">
        <v>1</v>
      </c>
      <c r="B969" s="7">
        <v>2</v>
      </c>
      <c r="C969" s="7"/>
      <c r="D969" s="7">
        <v>3</v>
      </c>
      <c r="E969" s="7">
        <v>4</v>
      </c>
      <c r="F969" s="7">
        <v>5</v>
      </c>
      <c r="G969" s="7">
        <v>6</v>
      </c>
    </row>
    <row r="970" ht="40" customHeight="1">
      <c r="A970" s="7" t="s">
        <v>678</v>
      </c>
      <c r="B970" s="8" t="s">
        <v>679</v>
      </c>
      <c r="C970" s="8"/>
      <c r="D970" s="7" t="s">
        <v>60</v>
      </c>
      <c r="E970" s="11">
        <v>1</v>
      </c>
      <c r="F970" s="11">
        <v>262207.06</v>
      </c>
      <c r="G970" s="11">
        <v>262207.06</v>
      </c>
    </row>
    <row r="971" ht="40" customHeight="1">
      <c r="A971" s="7" t="s">
        <v>678</v>
      </c>
      <c r="B971" s="8" t="s">
        <v>680</v>
      </c>
      <c r="C971" s="8"/>
      <c r="D971" s="7" t="s">
        <v>60</v>
      </c>
      <c r="E971" s="11">
        <v>1</v>
      </c>
      <c r="F971" s="11">
        <v>319092.94</v>
      </c>
      <c r="G971" s="11">
        <v>319092.94</v>
      </c>
    </row>
    <row r="972" ht="25" customHeight="1">
      <c r="A972" s="16" t="s">
        <v>603</v>
      </c>
      <c r="B972" s="16"/>
      <c r="C972" s="16"/>
      <c r="D972" s="16"/>
      <c r="E972" s="13">
        <f>SUBTOTAL(9,E970:E971)</f>
      </c>
      <c r="F972" s="13" t="s">
        <v>413</v>
      </c>
      <c r="G972" s="13">
        <f>SUBTOTAL(9,G970:G971)</f>
      </c>
    </row>
    <row r="973" ht="25" customHeight="1">
      <c r="A973" s="16" t="s">
        <v>604</v>
      </c>
      <c r="B973" s="16"/>
      <c r="C973" s="16"/>
      <c r="D973" s="16"/>
      <c r="E973" s="16"/>
      <c r="F973" s="16"/>
      <c r="G973" s="13">
        <f>SUBTOTAL(9,G970:G972)</f>
      </c>
    </row>
  </sheetData>
  <sheetProtection password="ED9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B51:C51"/>
    <mergeCell ref="A52:D52"/>
    <mergeCell ref="A53:F53"/>
    <mergeCell ref="A55:B55"/>
    <mergeCell ref="C55:G55"/>
    <mergeCell ref="A56:B56"/>
    <mergeCell ref="C56:G56"/>
    <mergeCell ref="A57:B57"/>
    <mergeCell ref="C57:G57"/>
    <mergeCell ref="A59:G59"/>
    <mergeCell ref="B61:C61"/>
    <mergeCell ref="B62:C62"/>
    <mergeCell ref="B63:C63"/>
    <mergeCell ref="B64:C64"/>
    <mergeCell ref="B65:C65"/>
    <mergeCell ref="B66:C66"/>
    <mergeCell ref="B67:C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A82:F82"/>
    <mergeCell ref="A84:B84"/>
    <mergeCell ref="C84:G84"/>
    <mergeCell ref="A85:B85"/>
    <mergeCell ref="C85:G85"/>
    <mergeCell ref="A86:B86"/>
    <mergeCell ref="C86:G86"/>
    <mergeCell ref="A88:G88"/>
    <mergeCell ref="B90:C90"/>
    <mergeCell ref="B91:C91"/>
    <mergeCell ref="B92:C92"/>
    <mergeCell ref="B93:C93"/>
    <mergeCell ref="B94:C94"/>
    <mergeCell ref="B95:C95"/>
    <mergeCell ref="A96:D96"/>
    <mergeCell ref="A97:F97"/>
    <mergeCell ref="A99:B99"/>
    <mergeCell ref="C99:G99"/>
    <mergeCell ref="A100:B100"/>
    <mergeCell ref="C100:G100"/>
    <mergeCell ref="A101:B101"/>
    <mergeCell ref="C101:G101"/>
    <mergeCell ref="A103:G103"/>
    <mergeCell ref="B105:C105"/>
    <mergeCell ref="B106:C106"/>
    <mergeCell ref="B107:C107"/>
    <mergeCell ref="A108:D108"/>
    <mergeCell ref="A109:F109"/>
    <mergeCell ref="A111:B111"/>
    <mergeCell ref="C111:G111"/>
    <mergeCell ref="A112:B112"/>
    <mergeCell ref="C112:G112"/>
    <mergeCell ref="A113:B113"/>
    <mergeCell ref="C113:G113"/>
    <mergeCell ref="A115:G115"/>
    <mergeCell ref="B117:C117"/>
    <mergeCell ref="B118:C118"/>
    <mergeCell ref="B119:C119"/>
    <mergeCell ref="A120:D120"/>
    <mergeCell ref="A121:F121"/>
    <mergeCell ref="A123:B123"/>
    <mergeCell ref="C123:G123"/>
    <mergeCell ref="A124:B124"/>
    <mergeCell ref="C124:G124"/>
    <mergeCell ref="A125:B125"/>
    <mergeCell ref="C125:G125"/>
    <mergeCell ref="A127:G127"/>
    <mergeCell ref="B129:C129"/>
    <mergeCell ref="B130:C130"/>
    <mergeCell ref="B131:C131"/>
    <mergeCell ref="A132:D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A152:D152"/>
    <mergeCell ref="A153:F153"/>
    <mergeCell ref="A155:B155"/>
    <mergeCell ref="C155:G155"/>
    <mergeCell ref="A156:B156"/>
    <mergeCell ref="C156:G156"/>
    <mergeCell ref="A157:B157"/>
    <mergeCell ref="C157:G157"/>
    <mergeCell ref="A159:G159"/>
    <mergeCell ref="B161:C161"/>
    <mergeCell ref="B162:C162"/>
    <mergeCell ref="B163:C163"/>
    <mergeCell ref="B164:C164"/>
    <mergeCell ref="B165:C165"/>
    <mergeCell ref="A166:D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C175"/>
    <mergeCell ref="B176:C176"/>
    <mergeCell ref="B177:C177"/>
    <mergeCell ref="B178:C178"/>
    <mergeCell ref="A179:D179"/>
    <mergeCell ref="A180:F180"/>
    <mergeCell ref="A182:B182"/>
    <mergeCell ref="C182:G182"/>
    <mergeCell ref="A183:B183"/>
    <mergeCell ref="C183:G183"/>
    <mergeCell ref="A184:B184"/>
    <mergeCell ref="C184:G184"/>
    <mergeCell ref="A186:G186"/>
    <mergeCell ref="B188:C188"/>
    <mergeCell ref="B189:C189"/>
    <mergeCell ref="B190:C190"/>
    <mergeCell ref="A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C200"/>
    <mergeCell ref="B201:C201"/>
    <mergeCell ref="B202:C202"/>
    <mergeCell ref="B203:C203"/>
    <mergeCell ref="B204:C204"/>
    <mergeCell ref="A205:D205"/>
    <mergeCell ref="A206:F206"/>
    <mergeCell ref="A208:B208"/>
    <mergeCell ref="C208:G208"/>
    <mergeCell ref="A209:B209"/>
    <mergeCell ref="C209:G209"/>
    <mergeCell ref="A210:B210"/>
    <mergeCell ref="C210:G210"/>
    <mergeCell ref="A212:G212"/>
    <mergeCell ref="B214:C214"/>
    <mergeCell ref="B215:C215"/>
    <mergeCell ref="B216:C216"/>
    <mergeCell ref="B217:C217"/>
    <mergeCell ref="B218:C218"/>
    <mergeCell ref="B219:C219"/>
    <mergeCell ref="B220:C220"/>
    <mergeCell ref="A221:D221"/>
    <mergeCell ref="A222:F222"/>
    <mergeCell ref="A224:B224"/>
    <mergeCell ref="C224:G224"/>
    <mergeCell ref="A225:B225"/>
    <mergeCell ref="C225:G225"/>
    <mergeCell ref="A226:B226"/>
    <mergeCell ref="C226:G226"/>
    <mergeCell ref="A228:G228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A241:D241"/>
    <mergeCell ref="A242:F242"/>
    <mergeCell ref="A244:B244"/>
    <mergeCell ref="C244:G244"/>
    <mergeCell ref="A245:B245"/>
    <mergeCell ref="C245:G245"/>
    <mergeCell ref="A246:B246"/>
    <mergeCell ref="C246:G246"/>
    <mergeCell ref="A248:G248"/>
    <mergeCell ref="B250:C250"/>
    <mergeCell ref="B251:C251"/>
    <mergeCell ref="B252:C252"/>
    <mergeCell ref="B253:C253"/>
    <mergeCell ref="A254:D254"/>
    <mergeCell ref="A255:F255"/>
    <mergeCell ref="A257:B257"/>
    <mergeCell ref="C257:G257"/>
    <mergeCell ref="A258:B258"/>
    <mergeCell ref="C258:G258"/>
    <mergeCell ref="A259:B259"/>
    <mergeCell ref="C259:G259"/>
    <mergeCell ref="A261:G261"/>
    <mergeCell ref="B263:C263"/>
    <mergeCell ref="B264:C264"/>
    <mergeCell ref="B265:C265"/>
    <mergeCell ref="A266:D266"/>
    <mergeCell ref="A267:F267"/>
    <mergeCell ref="A269:B269"/>
    <mergeCell ref="C269:G269"/>
    <mergeCell ref="A270:B270"/>
    <mergeCell ref="C270:G270"/>
    <mergeCell ref="A271:B271"/>
    <mergeCell ref="C271:G271"/>
    <mergeCell ref="A273:G273"/>
    <mergeCell ref="B275:C275"/>
    <mergeCell ref="B276:C276"/>
    <mergeCell ref="B277:C277"/>
    <mergeCell ref="B278:C278"/>
    <mergeCell ref="B279:C279"/>
    <mergeCell ref="B280:C280"/>
    <mergeCell ref="A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C290"/>
    <mergeCell ref="B291:C291"/>
    <mergeCell ref="B292:C292"/>
    <mergeCell ref="A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C302"/>
    <mergeCell ref="B303:C303"/>
    <mergeCell ref="B304:C304"/>
    <mergeCell ref="A305:D305"/>
    <mergeCell ref="A306:F306"/>
    <mergeCell ref="A308:B308"/>
    <mergeCell ref="C308:G308"/>
    <mergeCell ref="A309:B309"/>
    <mergeCell ref="C309:G309"/>
    <mergeCell ref="A310:B310"/>
    <mergeCell ref="C310:G310"/>
    <mergeCell ref="A312:G312"/>
    <mergeCell ref="B314:C314"/>
    <mergeCell ref="B315:C315"/>
    <mergeCell ref="B316:C316"/>
    <mergeCell ref="A317:D317"/>
    <mergeCell ref="A318:F318"/>
    <mergeCell ref="A320:B320"/>
    <mergeCell ref="C320:G320"/>
    <mergeCell ref="A321:B321"/>
    <mergeCell ref="C321:G321"/>
    <mergeCell ref="A322:B322"/>
    <mergeCell ref="C322:G322"/>
    <mergeCell ref="A324:G324"/>
    <mergeCell ref="B326:C326"/>
    <mergeCell ref="B327:C327"/>
    <mergeCell ref="B328:C328"/>
    <mergeCell ref="A329:D329"/>
    <mergeCell ref="A330:F330"/>
    <mergeCell ref="A332:B332"/>
    <mergeCell ref="C332:G332"/>
    <mergeCell ref="A333:B333"/>
    <mergeCell ref="C333:G333"/>
    <mergeCell ref="A334:B334"/>
    <mergeCell ref="C334:G334"/>
    <mergeCell ref="A336:G336"/>
    <mergeCell ref="B338:C338"/>
    <mergeCell ref="B339:C339"/>
    <mergeCell ref="B340:C340"/>
    <mergeCell ref="A341:D341"/>
    <mergeCell ref="A342:F342"/>
    <mergeCell ref="A344:B344"/>
    <mergeCell ref="C344:G344"/>
    <mergeCell ref="A345:B345"/>
    <mergeCell ref="C345:G345"/>
    <mergeCell ref="A346:B346"/>
    <mergeCell ref="C346:G346"/>
    <mergeCell ref="A348:G348"/>
    <mergeCell ref="B350:C350"/>
    <mergeCell ref="B351:C351"/>
    <mergeCell ref="B352:C352"/>
    <mergeCell ref="A353:D353"/>
    <mergeCell ref="A354:F354"/>
    <mergeCell ref="A356:B356"/>
    <mergeCell ref="C356:G356"/>
    <mergeCell ref="A357:B357"/>
    <mergeCell ref="C357:G357"/>
    <mergeCell ref="A358:B358"/>
    <mergeCell ref="C358:G358"/>
    <mergeCell ref="A360:G360"/>
    <mergeCell ref="B362:C362"/>
    <mergeCell ref="B363:C363"/>
    <mergeCell ref="B364:C364"/>
    <mergeCell ref="B365:C365"/>
    <mergeCell ref="A366:D366"/>
    <mergeCell ref="A367:F367"/>
    <mergeCell ref="A369:B369"/>
    <mergeCell ref="C369:G369"/>
    <mergeCell ref="A370:B370"/>
    <mergeCell ref="C370:G370"/>
    <mergeCell ref="A371:B371"/>
    <mergeCell ref="C371:G371"/>
    <mergeCell ref="A373:G373"/>
    <mergeCell ref="B375:C375"/>
    <mergeCell ref="B376:C376"/>
    <mergeCell ref="B377:C377"/>
    <mergeCell ref="A378:D378"/>
    <mergeCell ref="A379:F379"/>
    <mergeCell ref="A381:B381"/>
    <mergeCell ref="C381:G381"/>
    <mergeCell ref="A382:B382"/>
    <mergeCell ref="C382:G382"/>
    <mergeCell ref="A383:B383"/>
    <mergeCell ref="C383:G383"/>
    <mergeCell ref="A385:G385"/>
    <mergeCell ref="B387:C387"/>
    <mergeCell ref="B388:C388"/>
    <mergeCell ref="B389:C389"/>
    <mergeCell ref="B390:C390"/>
    <mergeCell ref="A391:D391"/>
    <mergeCell ref="A392:F392"/>
    <mergeCell ref="A394:B394"/>
    <mergeCell ref="C394:G394"/>
    <mergeCell ref="A395:B395"/>
    <mergeCell ref="C395:G395"/>
    <mergeCell ref="A396:B396"/>
    <mergeCell ref="C396:G396"/>
    <mergeCell ref="A398:G398"/>
    <mergeCell ref="B400:C400"/>
    <mergeCell ref="B401:C401"/>
    <mergeCell ref="B402:C402"/>
    <mergeCell ref="A403:D403"/>
    <mergeCell ref="A404:F404"/>
    <mergeCell ref="A406:B406"/>
    <mergeCell ref="C406:G406"/>
    <mergeCell ref="A407:B407"/>
    <mergeCell ref="C407:G407"/>
    <mergeCell ref="A408:B408"/>
    <mergeCell ref="C408:G408"/>
    <mergeCell ref="A410:G410"/>
    <mergeCell ref="B412:C412"/>
    <mergeCell ref="B413:C413"/>
    <mergeCell ref="B414:C414"/>
    <mergeCell ref="B415:C415"/>
    <mergeCell ref="B416:C416"/>
    <mergeCell ref="B417:C417"/>
    <mergeCell ref="B418:C418"/>
    <mergeCell ref="A419:D419"/>
    <mergeCell ref="A420:F420"/>
    <mergeCell ref="A422:B422"/>
    <mergeCell ref="C422:G422"/>
    <mergeCell ref="A423:B423"/>
    <mergeCell ref="C423:G423"/>
    <mergeCell ref="A424:B424"/>
    <mergeCell ref="C424:G424"/>
    <mergeCell ref="A426:G426"/>
    <mergeCell ref="B428:C428"/>
    <mergeCell ref="B429:C429"/>
    <mergeCell ref="B430:C430"/>
    <mergeCell ref="B431:C431"/>
    <mergeCell ref="B432:C432"/>
    <mergeCell ref="B433:C433"/>
    <mergeCell ref="A434:D434"/>
    <mergeCell ref="A435:F435"/>
    <mergeCell ref="A437:B437"/>
    <mergeCell ref="C437:G437"/>
    <mergeCell ref="A438:B438"/>
    <mergeCell ref="C438:G438"/>
    <mergeCell ref="A439:B439"/>
    <mergeCell ref="C439:G439"/>
    <mergeCell ref="A441:G441"/>
    <mergeCell ref="B443:C443"/>
    <mergeCell ref="B444:C444"/>
    <mergeCell ref="B445:C445"/>
    <mergeCell ref="A446:D446"/>
    <mergeCell ref="A447:F447"/>
    <mergeCell ref="A449:B449"/>
    <mergeCell ref="C449:G449"/>
    <mergeCell ref="A450:B450"/>
    <mergeCell ref="C450:G450"/>
    <mergeCell ref="A451:B451"/>
    <mergeCell ref="C451:G451"/>
    <mergeCell ref="A453:G453"/>
    <mergeCell ref="B455:C455"/>
    <mergeCell ref="B456:C456"/>
    <mergeCell ref="B457:C457"/>
    <mergeCell ref="B458:C458"/>
    <mergeCell ref="B459:C459"/>
    <mergeCell ref="B460:C460"/>
    <mergeCell ref="A461:D461"/>
    <mergeCell ref="A462:F462"/>
    <mergeCell ref="A464:B464"/>
    <mergeCell ref="C464:G464"/>
    <mergeCell ref="A465:B465"/>
    <mergeCell ref="C465:G465"/>
    <mergeCell ref="A466:B466"/>
    <mergeCell ref="C466:G466"/>
    <mergeCell ref="A468:G468"/>
    <mergeCell ref="B470:C470"/>
    <mergeCell ref="B471:C471"/>
    <mergeCell ref="B472:C472"/>
    <mergeCell ref="A473:D473"/>
    <mergeCell ref="A474:F474"/>
    <mergeCell ref="A476:B476"/>
    <mergeCell ref="C476:G476"/>
    <mergeCell ref="A477:B477"/>
    <mergeCell ref="C477:G477"/>
    <mergeCell ref="A478:B478"/>
    <mergeCell ref="C478:G478"/>
    <mergeCell ref="A480:G480"/>
    <mergeCell ref="B482:C482"/>
    <mergeCell ref="B483:C483"/>
    <mergeCell ref="B484:C484"/>
    <mergeCell ref="A485:D485"/>
    <mergeCell ref="A486:F486"/>
    <mergeCell ref="A488:B488"/>
    <mergeCell ref="C488:G488"/>
    <mergeCell ref="A489:B489"/>
    <mergeCell ref="C489:G489"/>
    <mergeCell ref="A490:B490"/>
    <mergeCell ref="C490:G490"/>
    <mergeCell ref="A492:G492"/>
    <mergeCell ref="B494:C494"/>
    <mergeCell ref="B495:C495"/>
    <mergeCell ref="B496:C496"/>
    <mergeCell ref="A497:D497"/>
    <mergeCell ref="A498:F498"/>
    <mergeCell ref="A500:B500"/>
    <mergeCell ref="C500:G500"/>
    <mergeCell ref="A501:B501"/>
    <mergeCell ref="C501:G501"/>
    <mergeCell ref="A502:B502"/>
    <mergeCell ref="C502:G502"/>
    <mergeCell ref="A504:G504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A517:D517"/>
    <mergeCell ref="A518:F518"/>
    <mergeCell ref="A520:B520"/>
    <mergeCell ref="C520:G520"/>
    <mergeCell ref="A521:B521"/>
    <mergeCell ref="C521:G521"/>
    <mergeCell ref="A522:B522"/>
    <mergeCell ref="C522:G522"/>
    <mergeCell ref="A524:G524"/>
    <mergeCell ref="B526:C526"/>
    <mergeCell ref="B527:C527"/>
    <mergeCell ref="B528:C528"/>
    <mergeCell ref="B529:C529"/>
    <mergeCell ref="B530:C530"/>
    <mergeCell ref="A531:D531"/>
    <mergeCell ref="A532:F532"/>
    <mergeCell ref="A534:B534"/>
    <mergeCell ref="C534:G534"/>
    <mergeCell ref="A535:B535"/>
    <mergeCell ref="C535:G535"/>
    <mergeCell ref="A536:B536"/>
    <mergeCell ref="C536:G536"/>
    <mergeCell ref="A538:G538"/>
    <mergeCell ref="B540:C540"/>
    <mergeCell ref="B541:C541"/>
    <mergeCell ref="B542:C542"/>
    <mergeCell ref="B543:C543"/>
    <mergeCell ref="A544:D544"/>
    <mergeCell ref="A545:F545"/>
    <mergeCell ref="A547:B547"/>
    <mergeCell ref="C547:G547"/>
    <mergeCell ref="A548:B548"/>
    <mergeCell ref="C548:G548"/>
    <mergeCell ref="A549:B549"/>
    <mergeCell ref="C549:G549"/>
    <mergeCell ref="A551:G551"/>
    <mergeCell ref="B553:C553"/>
    <mergeCell ref="B554:C554"/>
    <mergeCell ref="B555:C555"/>
    <mergeCell ref="A556:D556"/>
    <mergeCell ref="A557:F557"/>
    <mergeCell ref="A559:B559"/>
    <mergeCell ref="C559:G559"/>
    <mergeCell ref="A560:B560"/>
    <mergeCell ref="C560:G560"/>
    <mergeCell ref="A561:B561"/>
    <mergeCell ref="C561:G561"/>
    <mergeCell ref="A563:G563"/>
    <mergeCell ref="B565:C565"/>
    <mergeCell ref="B566:C566"/>
    <mergeCell ref="B567:C567"/>
    <mergeCell ref="B568:C568"/>
    <mergeCell ref="B569:C569"/>
    <mergeCell ref="A570:D570"/>
    <mergeCell ref="A571:F571"/>
    <mergeCell ref="A573:B573"/>
    <mergeCell ref="C573:G573"/>
    <mergeCell ref="A574:B574"/>
    <mergeCell ref="C574:G574"/>
    <mergeCell ref="A575:B575"/>
    <mergeCell ref="C575:G575"/>
    <mergeCell ref="A577:G577"/>
    <mergeCell ref="B579:C579"/>
    <mergeCell ref="B580:C580"/>
    <mergeCell ref="B581:C581"/>
    <mergeCell ref="B582:C582"/>
    <mergeCell ref="B583:C583"/>
    <mergeCell ref="B584:C584"/>
    <mergeCell ref="B585:C585"/>
    <mergeCell ref="A586:D586"/>
    <mergeCell ref="A587:F587"/>
    <mergeCell ref="A589:B589"/>
    <mergeCell ref="C589:G589"/>
    <mergeCell ref="A590:B590"/>
    <mergeCell ref="C590:G590"/>
    <mergeCell ref="A591:B591"/>
    <mergeCell ref="C591:G591"/>
    <mergeCell ref="A593:G593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A604:D604"/>
    <mergeCell ref="A605:F605"/>
    <mergeCell ref="A607:B607"/>
    <mergeCell ref="C607:G607"/>
    <mergeCell ref="A608:B608"/>
    <mergeCell ref="C608:G608"/>
    <mergeCell ref="A609:B609"/>
    <mergeCell ref="C609:G609"/>
    <mergeCell ref="A611:G611"/>
    <mergeCell ref="B613:C613"/>
    <mergeCell ref="B614:C614"/>
    <mergeCell ref="B615:C615"/>
    <mergeCell ref="B616:C616"/>
    <mergeCell ref="A617:D617"/>
    <mergeCell ref="A618:F618"/>
    <mergeCell ref="A620:B620"/>
    <mergeCell ref="C620:G620"/>
    <mergeCell ref="A621:B621"/>
    <mergeCell ref="C621:G621"/>
    <mergeCell ref="A622:B622"/>
    <mergeCell ref="C622:G622"/>
    <mergeCell ref="A624:G624"/>
    <mergeCell ref="B626:C626"/>
    <mergeCell ref="B627:C627"/>
    <mergeCell ref="B628:C628"/>
    <mergeCell ref="A629:D629"/>
    <mergeCell ref="A630:F630"/>
    <mergeCell ref="A632:B632"/>
    <mergeCell ref="C632:G632"/>
    <mergeCell ref="A633:B633"/>
    <mergeCell ref="C633:G633"/>
    <mergeCell ref="A634:B634"/>
    <mergeCell ref="C634:G634"/>
    <mergeCell ref="A636:G636"/>
    <mergeCell ref="B638:C638"/>
    <mergeCell ref="B639:C639"/>
    <mergeCell ref="B640:C640"/>
    <mergeCell ref="B641:C641"/>
    <mergeCell ref="B642:C642"/>
    <mergeCell ref="B643:C643"/>
    <mergeCell ref="A644:D644"/>
    <mergeCell ref="A645:F645"/>
    <mergeCell ref="A647:B647"/>
    <mergeCell ref="C647:G647"/>
    <mergeCell ref="A648:B648"/>
    <mergeCell ref="C648:G648"/>
    <mergeCell ref="A649:B649"/>
    <mergeCell ref="C649:G649"/>
    <mergeCell ref="A651:G651"/>
    <mergeCell ref="B653:C653"/>
    <mergeCell ref="B654:C654"/>
    <mergeCell ref="B655:C655"/>
    <mergeCell ref="A656:D656"/>
    <mergeCell ref="A657:F657"/>
    <mergeCell ref="A659:B659"/>
    <mergeCell ref="C659:G659"/>
    <mergeCell ref="A660:B660"/>
    <mergeCell ref="C660:G660"/>
    <mergeCell ref="A661:B661"/>
    <mergeCell ref="C661:G661"/>
    <mergeCell ref="A663:G663"/>
    <mergeCell ref="B665:C665"/>
    <mergeCell ref="B666:C666"/>
    <mergeCell ref="B667:C667"/>
    <mergeCell ref="B668:C668"/>
    <mergeCell ref="A669:D669"/>
    <mergeCell ref="A670:F670"/>
    <mergeCell ref="A672:B672"/>
    <mergeCell ref="C672:G672"/>
    <mergeCell ref="A673:B673"/>
    <mergeCell ref="C673:G673"/>
    <mergeCell ref="A674:B674"/>
    <mergeCell ref="C674:G674"/>
    <mergeCell ref="A676:G676"/>
    <mergeCell ref="B678:C678"/>
    <mergeCell ref="B679:C679"/>
    <mergeCell ref="B680:C680"/>
    <mergeCell ref="A681:D681"/>
    <mergeCell ref="A682:F682"/>
    <mergeCell ref="A684:B684"/>
    <mergeCell ref="C684:G684"/>
    <mergeCell ref="A685:B685"/>
    <mergeCell ref="C685:G685"/>
    <mergeCell ref="A686:B686"/>
    <mergeCell ref="C686:G686"/>
    <mergeCell ref="A688:G688"/>
    <mergeCell ref="B690:C690"/>
    <mergeCell ref="B691:C691"/>
    <mergeCell ref="B692:C692"/>
    <mergeCell ref="B693:C693"/>
    <mergeCell ref="A694:D694"/>
    <mergeCell ref="A695:F695"/>
    <mergeCell ref="A697:B697"/>
    <mergeCell ref="C697:G697"/>
    <mergeCell ref="A698:B698"/>
    <mergeCell ref="C698:G698"/>
    <mergeCell ref="A699:B699"/>
    <mergeCell ref="C699:G699"/>
    <mergeCell ref="A701:G701"/>
    <mergeCell ref="B703:C703"/>
    <mergeCell ref="B704:C704"/>
    <mergeCell ref="B705:C705"/>
    <mergeCell ref="A706:D706"/>
    <mergeCell ref="A707:F707"/>
    <mergeCell ref="A709:B709"/>
    <mergeCell ref="C709:G709"/>
    <mergeCell ref="A710:B710"/>
    <mergeCell ref="C710:G710"/>
    <mergeCell ref="A711:B711"/>
    <mergeCell ref="C711:G711"/>
    <mergeCell ref="A713:G713"/>
    <mergeCell ref="B715:C715"/>
    <mergeCell ref="B716:C716"/>
    <mergeCell ref="B717:C717"/>
    <mergeCell ref="B718:C718"/>
    <mergeCell ref="B719:C719"/>
    <mergeCell ref="B720:C720"/>
    <mergeCell ref="B721:C721"/>
    <mergeCell ref="A722:D722"/>
    <mergeCell ref="A723:F723"/>
    <mergeCell ref="A725:B725"/>
    <mergeCell ref="C725:G725"/>
    <mergeCell ref="A726:B726"/>
    <mergeCell ref="C726:G726"/>
    <mergeCell ref="A727:B727"/>
    <mergeCell ref="C727:G727"/>
    <mergeCell ref="A729:G729"/>
    <mergeCell ref="B731:C731"/>
    <mergeCell ref="B732:C732"/>
    <mergeCell ref="B733:C733"/>
    <mergeCell ref="B734:C734"/>
    <mergeCell ref="B735:C735"/>
    <mergeCell ref="B736:C736"/>
    <mergeCell ref="A737:D737"/>
    <mergeCell ref="A738:F738"/>
    <mergeCell ref="A740:B740"/>
    <mergeCell ref="C740:G740"/>
    <mergeCell ref="A741:B741"/>
    <mergeCell ref="C741:G741"/>
    <mergeCell ref="A742:B742"/>
    <mergeCell ref="C742:G742"/>
    <mergeCell ref="A744:G744"/>
    <mergeCell ref="B746:C746"/>
    <mergeCell ref="B747:C747"/>
    <mergeCell ref="B748:C748"/>
    <mergeCell ref="A749:D749"/>
    <mergeCell ref="A750:F750"/>
    <mergeCell ref="A752:B752"/>
    <mergeCell ref="C752:G752"/>
    <mergeCell ref="A753:B753"/>
    <mergeCell ref="C753:G753"/>
    <mergeCell ref="A754:B754"/>
    <mergeCell ref="C754:G754"/>
    <mergeCell ref="A756:G756"/>
    <mergeCell ref="B758:C758"/>
    <mergeCell ref="B759:C759"/>
    <mergeCell ref="B760:C760"/>
    <mergeCell ref="B761:C761"/>
    <mergeCell ref="B762:C762"/>
    <mergeCell ref="B763:C763"/>
    <mergeCell ref="A764:D764"/>
    <mergeCell ref="A765:F765"/>
    <mergeCell ref="A767:B767"/>
    <mergeCell ref="C767:G767"/>
    <mergeCell ref="A768:B768"/>
    <mergeCell ref="C768:G768"/>
    <mergeCell ref="A769:B769"/>
    <mergeCell ref="C769:G769"/>
    <mergeCell ref="A771:G771"/>
    <mergeCell ref="B773:C773"/>
    <mergeCell ref="B774:C774"/>
    <mergeCell ref="B775:C775"/>
    <mergeCell ref="A776:D776"/>
    <mergeCell ref="A777:F777"/>
    <mergeCell ref="A779:B779"/>
    <mergeCell ref="C779:G779"/>
    <mergeCell ref="A780:B780"/>
    <mergeCell ref="C780:G780"/>
    <mergeCell ref="A781:B781"/>
    <mergeCell ref="C781:G781"/>
    <mergeCell ref="A783:G783"/>
    <mergeCell ref="B785:C785"/>
    <mergeCell ref="B786:C786"/>
    <mergeCell ref="B787:C787"/>
    <mergeCell ref="A788:D788"/>
    <mergeCell ref="A789:F789"/>
    <mergeCell ref="A791:B791"/>
    <mergeCell ref="C791:G791"/>
    <mergeCell ref="A792:B792"/>
    <mergeCell ref="C792:G792"/>
    <mergeCell ref="A793:B793"/>
    <mergeCell ref="C793:G793"/>
    <mergeCell ref="A795:G795"/>
    <mergeCell ref="B797:C797"/>
    <mergeCell ref="B798:C798"/>
    <mergeCell ref="B799:C799"/>
    <mergeCell ref="A800:D800"/>
    <mergeCell ref="A801:F801"/>
    <mergeCell ref="A803:B803"/>
    <mergeCell ref="C803:G803"/>
    <mergeCell ref="A804:B804"/>
    <mergeCell ref="C804:G804"/>
    <mergeCell ref="A805:B805"/>
    <mergeCell ref="C805:G805"/>
    <mergeCell ref="A807:G807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A820:D820"/>
    <mergeCell ref="A821:F821"/>
    <mergeCell ref="A823:B823"/>
    <mergeCell ref="C823:G823"/>
    <mergeCell ref="A824:B824"/>
    <mergeCell ref="C824:G824"/>
    <mergeCell ref="A825:B825"/>
    <mergeCell ref="C825:G825"/>
    <mergeCell ref="A827:G827"/>
    <mergeCell ref="B829:C829"/>
    <mergeCell ref="B830:C830"/>
    <mergeCell ref="B831:C831"/>
    <mergeCell ref="B832:C832"/>
    <mergeCell ref="B833:C833"/>
    <mergeCell ref="A834:D834"/>
    <mergeCell ref="A835:F835"/>
    <mergeCell ref="A837:B837"/>
    <mergeCell ref="C837:G837"/>
    <mergeCell ref="A838:B838"/>
    <mergeCell ref="C838:G838"/>
    <mergeCell ref="A839:B839"/>
    <mergeCell ref="C839:G839"/>
    <mergeCell ref="A841:G841"/>
    <mergeCell ref="B843:C843"/>
    <mergeCell ref="B844:C844"/>
    <mergeCell ref="B845:C845"/>
    <mergeCell ref="B846:C846"/>
    <mergeCell ref="A847:D847"/>
    <mergeCell ref="A848:F848"/>
    <mergeCell ref="A850:B850"/>
    <mergeCell ref="C850:G850"/>
    <mergeCell ref="A851:B851"/>
    <mergeCell ref="C851:G851"/>
    <mergeCell ref="A852:B852"/>
    <mergeCell ref="C852:G852"/>
    <mergeCell ref="A854:G854"/>
    <mergeCell ref="B856:C856"/>
    <mergeCell ref="B857:C857"/>
    <mergeCell ref="B858:C858"/>
    <mergeCell ref="A859:D859"/>
    <mergeCell ref="A860:F860"/>
    <mergeCell ref="A862:B862"/>
    <mergeCell ref="C862:G862"/>
    <mergeCell ref="A863:B863"/>
    <mergeCell ref="C863:G863"/>
    <mergeCell ref="A864:B864"/>
    <mergeCell ref="C864:G864"/>
    <mergeCell ref="A866:G866"/>
    <mergeCell ref="B868:C868"/>
    <mergeCell ref="B869:C869"/>
    <mergeCell ref="B870:C870"/>
    <mergeCell ref="B871:C871"/>
    <mergeCell ref="B872:C872"/>
    <mergeCell ref="A873:D873"/>
    <mergeCell ref="A874:F874"/>
    <mergeCell ref="A876:B876"/>
    <mergeCell ref="C876:G876"/>
    <mergeCell ref="A877:B877"/>
    <mergeCell ref="C877:G877"/>
    <mergeCell ref="A878:B878"/>
    <mergeCell ref="C878:G878"/>
    <mergeCell ref="A880:G880"/>
    <mergeCell ref="B882:C882"/>
    <mergeCell ref="B883:C883"/>
    <mergeCell ref="B884:C884"/>
    <mergeCell ref="B885:C885"/>
    <mergeCell ref="B886:C886"/>
    <mergeCell ref="B887:C887"/>
    <mergeCell ref="B888:C888"/>
    <mergeCell ref="A889:D889"/>
    <mergeCell ref="A890:F890"/>
    <mergeCell ref="A892:B892"/>
    <mergeCell ref="C892:G892"/>
    <mergeCell ref="A893:B893"/>
    <mergeCell ref="C893:G893"/>
    <mergeCell ref="A894:B894"/>
    <mergeCell ref="C894:G894"/>
    <mergeCell ref="A896:G896"/>
    <mergeCell ref="B898:C898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A907:D907"/>
    <mergeCell ref="A908:F908"/>
    <mergeCell ref="A910:B910"/>
    <mergeCell ref="C910:G910"/>
    <mergeCell ref="A911:B911"/>
    <mergeCell ref="C911:G911"/>
    <mergeCell ref="A912:B912"/>
    <mergeCell ref="C912:G912"/>
    <mergeCell ref="A914:G914"/>
    <mergeCell ref="B916:C916"/>
    <mergeCell ref="B917:C917"/>
    <mergeCell ref="B918:C918"/>
    <mergeCell ref="B919:C919"/>
    <mergeCell ref="A920:D920"/>
    <mergeCell ref="A921:F921"/>
    <mergeCell ref="A923:B923"/>
    <mergeCell ref="C923:G923"/>
    <mergeCell ref="A924:B924"/>
    <mergeCell ref="C924:G924"/>
    <mergeCell ref="A925:B925"/>
    <mergeCell ref="C925:G925"/>
    <mergeCell ref="A927:G927"/>
    <mergeCell ref="B929:C929"/>
    <mergeCell ref="B930:C930"/>
    <mergeCell ref="B931:C931"/>
    <mergeCell ref="A932:D932"/>
    <mergeCell ref="A933:F933"/>
    <mergeCell ref="A935:B935"/>
    <mergeCell ref="C935:G935"/>
    <mergeCell ref="A936:B936"/>
    <mergeCell ref="C936:G936"/>
    <mergeCell ref="A937:B937"/>
    <mergeCell ref="C937:G937"/>
    <mergeCell ref="A939:G939"/>
    <mergeCell ref="B941:C941"/>
    <mergeCell ref="B942:C942"/>
    <mergeCell ref="B943:C943"/>
    <mergeCell ref="B944:C944"/>
    <mergeCell ref="B945:C945"/>
    <mergeCell ref="B946:C946"/>
    <mergeCell ref="A947:D947"/>
    <mergeCell ref="A948:F948"/>
    <mergeCell ref="A950:B950"/>
    <mergeCell ref="C950:G950"/>
    <mergeCell ref="A951:B951"/>
    <mergeCell ref="C951:G951"/>
    <mergeCell ref="A952:B952"/>
    <mergeCell ref="C952:G952"/>
    <mergeCell ref="A954:G954"/>
    <mergeCell ref="B956:C956"/>
    <mergeCell ref="B957:C957"/>
    <mergeCell ref="B958:C958"/>
    <mergeCell ref="A959:D959"/>
    <mergeCell ref="A960:F960"/>
    <mergeCell ref="A962:B962"/>
    <mergeCell ref="C962:G962"/>
    <mergeCell ref="A963:B963"/>
    <mergeCell ref="C963:G963"/>
    <mergeCell ref="A964:B964"/>
    <mergeCell ref="C964:G964"/>
    <mergeCell ref="A966:G966"/>
    <mergeCell ref="B968:C968"/>
    <mergeCell ref="B969:C969"/>
    <mergeCell ref="B970:C970"/>
    <mergeCell ref="B971:C971"/>
    <mergeCell ref="A972:D972"/>
    <mergeCell ref="A973:F97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682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397</v>
      </c>
      <c r="B6" s="7" t="s">
        <v>50</v>
      </c>
      <c r="C6" s="7" t="s">
        <v>683</v>
      </c>
      <c r="D6" s="7" t="s">
        <v>684</v>
      </c>
      <c r="E6" s="7"/>
      <c r="F6" s="7"/>
      <c r="G6" s="7" t="s">
        <v>685</v>
      </c>
      <c r="H6" s="7"/>
      <c r="I6" s="7"/>
      <c r="J6" s="7" t="s">
        <v>686</v>
      </c>
      <c r="K6" s="7"/>
      <c r="L6" s="7"/>
    </row>
    <row r="7" ht="50" customHeight="1">
      <c r="A7" s="7"/>
      <c r="B7" s="7"/>
      <c r="C7" s="7"/>
      <c r="D7" s="7" t="s">
        <v>687</v>
      </c>
      <c r="E7" s="7" t="s">
        <v>688</v>
      </c>
      <c r="F7" s="7" t="s">
        <v>689</v>
      </c>
      <c r="G7" s="7" t="s">
        <v>687</v>
      </c>
      <c r="H7" s="7" t="s">
        <v>688</v>
      </c>
      <c r="I7" s="7" t="s">
        <v>690</v>
      </c>
      <c r="J7" s="7" t="s">
        <v>687</v>
      </c>
      <c r="K7" s="7" t="s">
        <v>688</v>
      </c>
      <c r="L7" s="7" t="s">
        <v>691</v>
      </c>
    </row>
    <row r="8" ht="25" customHeight="1">
      <c r="A8" s="7" t="s">
        <v>402</v>
      </c>
      <c r="B8" s="7" t="s">
        <v>403</v>
      </c>
      <c r="C8" s="7" t="s">
        <v>404</v>
      </c>
      <c r="D8" s="7" t="s">
        <v>405</v>
      </c>
      <c r="E8" s="7" t="s">
        <v>407</v>
      </c>
      <c r="F8" s="7" t="s">
        <v>408</v>
      </c>
      <c r="G8" s="7" t="s">
        <v>409</v>
      </c>
      <c r="H8" s="7" t="s">
        <v>410</v>
      </c>
      <c r="I8" s="7" t="s">
        <v>507</v>
      </c>
      <c r="J8" s="7" t="s">
        <v>508</v>
      </c>
      <c r="K8" s="7" t="s">
        <v>518</v>
      </c>
      <c r="L8" s="7" t="s">
        <v>520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692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693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397</v>
      </c>
      <c r="B15" s="7" t="s">
        <v>50</v>
      </c>
      <c r="C15" s="7" t="s">
        <v>683</v>
      </c>
      <c r="D15" s="7" t="s">
        <v>684</v>
      </c>
      <c r="E15" s="7"/>
      <c r="F15" s="7"/>
      <c r="G15" s="7" t="s">
        <v>685</v>
      </c>
      <c r="H15" s="7"/>
      <c r="I15" s="7"/>
      <c r="J15" s="7" t="s">
        <v>686</v>
      </c>
      <c r="K15" s="7"/>
      <c r="L15" s="7"/>
    </row>
    <row r="16" ht="50" customHeight="1">
      <c r="A16" s="7"/>
      <c r="B16" s="7"/>
      <c r="C16" s="7"/>
      <c r="D16" s="7" t="s">
        <v>687</v>
      </c>
      <c r="E16" s="7" t="s">
        <v>688</v>
      </c>
      <c r="F16" s="7" t="s">
        <v>689</v>
      </c>
      <c r="G16" s="7" t="s">
        <v>687</v>
      </c>
      <c r="H16" s="7" t="s">
        <v>688</v>
      </c>
      <c r="I16" s="7" t="s">
        <v>690</v>
      </c>
      <c r="J16" s="7" t="s">
        <v>687</v>
      </c>
      <c r="K16" s="7" t="s">
        <v>688</v>
      </c>
      <c r="L16" s="7" t="s">
        <v>691</v>
      </c>
    </row>
    <row r="17" ht="25" customHeight="1">
      <c r="A17" s="7" t="s">
        <v>402</v>
      </c>
      <c r="B17" s="7" t="s">
        <v>403</v>
      </c>
      <c r="C17" s="7" t="s">
        <v>404</v>
      </c>
      <c r="D17" s="7" t="s">
        <v>405</v>
      </c>
      <c r="E17" s="7" t="s">
        <v>407</v>
      </c>
      <c r="F17" s="7" t="s">
        <v>408</v>
      </c>
      <c r="G17" s="7" t="s">
        <v>409</v>
      </c>
      <c r="H17" s="7" t="s">
        <v>410</v>
      </c>
      <c r="I17" s="7" t="s">
        <v>507</v>
      </c>
      <c r="J17" s="7" t="s">
        <v>508</v>
      </c>
      <c r="K17" s="7" t="s">
        <v>518</v>
      </c>
      <c r="L17" s="7" t="s">
        <v>520</v>
      </c>
    </row>
    <row r="18" ht="25" customHeight="1">
      <c r="A18" s="7" t="s">
        <v>402</v>
      </c>
      <c r="B18" s="7" t="s">
        <v>82</v>
      </c>
      <c r="C18" s="8" t="s">
        <v>694</v>
      </c>
      <c r="D18" s="11">
        <v>270</v>
      </c>
      <c r="E18" s="11">
        <v>0</v>
      </c>
      <c r="F18" s="11">
        <v>0</v>
      </c>
      <c r="G18" s="11">
        <v>270</v>
      </c>
      <c r="H18" s="11">
        <v>0</v>
      </c>
      <c r="I18" s="11">
        <v>0</v>
      </c>
      <c r="J18" s="11">
        <v>270</v>
      </c>
      <c r="K18" s="11">
        <v>0</v>
      </c>
      <c r="L18" s="11">
        <v>0</v>
      </c>
    </row>
    <row r="19" ht="25" customHeight="1">
      <c r="A19" s="7" t="s">
        <v>403</v>
      </c>
      <c r="B19" s="7" t="s">
        <v>82</v>
      </c>
      <c r="C19" s="8" t="s">
        <v>695</v>
      </c>
      <c r="D19" s="11">
        <v>7</v>
      </c>
      <c r="E19" s="11">
        <v>0</v>
      </c>
      <c r="F19" s="11">
        <v>0</v>
      </c>
      <c r="G19" s="11">
        <v>7</v>
      </c>
      <c r="H19" s="11">
        <v>0</v>
      </c>
      <c r="I19" s="11">
        <v>0</v>
      </c>
      <c r="J19" s="11">
        <v>7</v>
      </c>
      <c r="K19" s="11">
        <v>0</v>
      </c>
      <c r="L19" s="11">
        <v>0</v>
      </c>
    </row>
    <row r="20" ht="25" customHeight="1">
      <c r="A20" s="7" t="s">
        <v>404</v>
      </c>
      <c r="B20" s="7" t="s">
        <v>82</v>
      </c>
      <c r="C20" s="8" t="s">
        <v>696</v>
      </c>
      <c r="D20" s="11">
        <v>10</v>
      </c>
      <c r="E20" s="11">
        <v>8433.42</v>
      </c>
      <c r="F20" s="11">
        <v>84334.2</v>
      </c>
      <c r="G20" s="11">
        <v>10</v>
      </c>
      <c r="H20" s="11">
        <v>8433.42</v>
      </c>
      <c r="I20" s="11">
        <v>84334.2</v>
      </c>
      <c r="J20" s="11">
        <v>10</v>
      </c>
      <c r="K20" s="11">
        <v>8433.42</v>
      </c>
      <c r="L20" s="11">
        <v>84334.2</v>
      </c>
    </row>
    <row r="21" ht="25" customHeight="1">
      <c r="A21" s="7" t="s">
        <v>405</v>
      </c>
      <c r="B21" s="7" t="s">
        <v>82</v>
      </c>
      <c r="C21" s="8" t="s">
        <v>697</v>
      </c>
      <c r="D21" s="11">
        <v>13</v>
      </c>
      <c r="E21" s="11">
        <v>0</v>
      </c>
      <c r="F21" s="11">
        <v>0</v>
      </c>
      <c r="G21" s="11">
        <v>13</v>
      </c>
      <c r="H21" s="11">
        <v>0</v>
      </c>
      <c r="I21" s="11">
        <v>0</v>
      </c>
      <c r="J21" s="11">
        <v>13</v>
      </c>
      <c r="K21" s="11">
        <v>0</v>
      </c>
      <c r="L21" s="11">
        <v>0</v>
      </c>
    </row>
    <row r="22" ht="25" customHeight="1">
      <c r="A22" s="7" t="s">
        <v>407</v>
      </c>
      <c r="B22" s="7" t="s">
        <v>82</v>
      </c>
      <c r="C22" s="8" t="s">
        <v>698</v>
      </c>
      <c r="D22" s="11">
        <v>240</v>
      </c>
      <c r="E22" s="11">
        <v>11939.02416666</v>
      </c>
      <c r="F22" s="11">
        <v>2865365.7999984</v>
      </c>
      <c r="G22" s="11">
        <v>240</v>
      </c>
      <c r="H22" s="11">
        <v>11939.02416666</v>
      </c>
      <c r="I22" s="11">
        <v>2865365.7999984</v>
      </c>
      <c r="J22" s="11">
        <v>240</v>
      </c>
      <c r="K22" s="11">
        <v>11939.02416666</v>
      </c>
      <c r="L22" s="11">
        <v>2865365.7999984</v>
      </c>
    </row>
    <row r="23" ht="25" customHeight="1">
      <c r="A23" s="7" t="s">
        <v>408</v>
      </c>
      <c r="B23" s="7" t="s">
        <v>82</v>
      </c>
      <c r="C23" s="8" t="s">
        <v>699</v>
      </c>
      <c r="D23" s="11">
        <v>1271</v>
      </c>
      <c r="E23" s="11">
        <v>3557.356412</v>
      </c>
      <c r="F23" s="11">
        <v>4521399.999652</v>
      </c>
      <c r="G23" s="11">
        <v>3557.356412</v>
      </c>
      <c r="H23" s="11">
        <v>1271</v>
      </c>
      <c r="I23" s="11">
        <v>4521399.999652</v>
      </c>
      <c r="J23" s="11">
        <v>3557.356412</v>
      </c>
      <c r="K23" s="11">
        <v>1271</v>
      </c>
      <c r="L23" s="11">
        <v>4521399.999652</v>
      </c>
    </row>
    <row r="24" ht="25" customHeight="1">
      <c r="A24" s="7" t="s">
        <v>409</v>
      </c>
      <c r="B24" s="7" t="s">
        <v>90</v>
      </c>
      <c r="C24" s="8"/>
      <c r="D24" s="11">
        <v>1</v>
      </c>
      <c r="E24" s="11">
        <v>1000</v>
      </c>
      <c r="F24" s="11">
        <v>1000</v>
      </c>
      <c r="G24" s="11">
        <v>1</v>
      </c>
      <c r="H24" s="11">
        <v>1000</v>
      </c>
      <c r="I24" s="11">
        <v>1000</v>
      </c>
      <c r="J24" s="11">
        <v>1</v>
      </c>
      <c r="K24" s="11">
        <v>1000</v>
      </c>
      <c r="L24" s="11">
        <v>1000</v>
      </c>
    </row>
    <row r="25" ht="25" customHeight="1">
      <c r="A25" s="9" t="s">
        <v>558</v>
      </c>
      <c r="B25" s="9"/>
      <c r="C25" s="9"/>
      <c r="D25" s="12" t="s">
        <v>60</v>
      </c>
      <c r="E25" s="12" t="s">
        <v>60</v>
      </c>
      <c r="F25" s="12">
        <f>SUM(F18:F24)</f>
      </c>
      <c r="G25" s="12" t="s">
        <v>60</v>
      </c>
      <c r="H25" s="12" t="s">
        <v>60</v>
      </c>
      <c r="I25" s="12">
        <f>SUM(I18:I24)</f>
      </c>
      <c r="J25" s="12" t="s">
        <v>60</v>
      </c>
      <c r="K25" s="12" t="s">
        <v>60</v>
      </c>
      <c r="L25" s="12">
        <f>SUM(L18:L24)</f>
      </c>
    </row>
    <row r="26" ht="15" customHeight="1">
</row>
    <row r="27" ht="25" customHeight="1">
      <c r="A27" s="3" t="s">
        <v>700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5" customHeight="1">
</row>
    <row r="29" ht="50" customHeight="1">
      <c r="A29" s="7" t="s">
        <v>397</v>
      </c>
      <c r="B29" s="7" t="s">
        <v>50</v>
      </c>
      <c r="C29" s="7" t="s">
        <v>683</v>
      </c>
      <c r="D29" s="7" t="s">
        <v>684</v>
      </c>
      <c r="E29" s="7"/>
      <c r="F29" s="7"/>
      <c r="G29" s="7" t="s">
        <v>685</v>
      </c>
      <c r="H29" s="7"/>
      <c r="I29" s="7"/>
      <c r="J29" s="7" t="s">
        <v>686</v>
      </c>
      <c r="K29" s="7"/>
      <c r="L29" s="7"/>
    </row>
    <row r="30" ht="50" customHeight="1">
      <c r="A30" s="7"/>
      <c r="B30" s="7"/>
      <c r="C30" s="7"/>
      <c r="D30" s="7" t="s">
        <v>687</v>
      </c>
      <c r="E30" s="7" t="s">
        <v>688</v>
      </c>
      <c r="F30" s="7" t="s">
        <v>689</v>
      </c>
      <c r="G30" s="7" t="s">
        <v>687</v>
      </c>
      <c r="H30" s="7" t="s">
        <v>688</v>
      </c>
      <c r="I30" s="7" t="s">
        <v>690</v>
      </c>
      <c r="J30" s="7" t="s">
        <v>687</v>
      </c>
      <c r="K30" s="7" t="s">
        <v>688</v>
      </c>
      <c r="L30" s="7" t="s">
        <v>691</v>
      </c>
    </row>
    <row r="31" ht="25" customHeight="1">
      <c r="A31" s="7" t="s">
        <v>402</v>
      </c>
      <c r="B31" s="7" t="s">
        <v>403</v>
      </c>
      <c r="C31" s="7" t="s">
        <v>404</v>
      </c>
      <c r="D31" s="7" t="s">
        <v>405</v>
      </c>
      <c r="E31" s="7" t="s">
        <v>407</v>
      </c>
      <c r="F31" s="7" t="s">
        <v>408</v>
      </c>
      <c r="G31" s="7" t="s">
        <v>409</v>
      </c>
      <c r="H31" s="7" t="s">
        <v>410</v>
      </c>
      <c r="I31" s="7" t="s">
        <v>507</v>
      </c>
      <c r="J31" s="7" t="s">
        <v>508</v>
      </c>
      <c r="K31" s="7" t="s">
        <v>518</v>
      </c>
      <c r="L31" s="7" t="s">
        <v>520</v>
      </c>
    </row>
    <row r="32" ht="25" customHeight="1">
      <c r="A32" s="7" t="s">
        <v>402</v>
      </c>
      <c r="B32" s="7" t="s">
        <v>82</v>
      </c>
      <c r="C32" s="8" t="s">
        <v>701</v>
      </c>
      <c r="D32" s="11">
        <v>1</v>
      </c>
      <c r="E32" s="11">
        <v>31990200</v>
      </c>
      <c r="F32" s="11">
        <v>31990200</v>
      </c>
      <c r="G32" s="11">
        <v>1</v>
      </c>
      <c r="H32" s="11">
        <v>31990200</v>
      </c>
      <c r="I32" s="11">
        <v>31990200</v>
      </c>
      <c r="J32" s="11">
        <v>1</v>
      </c>
      <c r="K32" s="11">
        <v>31990200</v>
      </c>
      <c r="L32" s="11">
        <v>31990200</v>
      </c>
    </row>
    <row r="33" ht="25" customHeight="1">
      <c r="A33" s="7" t="s">
        <v>403</v>
      </c>
      <c r="B33" s="7" t="s">
        <v>82</v>
      </c>
      <c r="C33" s="8" t="s">
        <v>701</v>
      </c>
      <c r="D33" s="11">
        <v>1</v>
      </c>
      <c r="E33" s="11">
        <v>193856.67</v>
      </c>
      <c r="F33" s="11">
        <v>193856.67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ht="25" customHeight="1">
      <c r="A34" s="9" t="s">
        <v>558</v>
      </c>
      <c r="B34" s="9"/>
      <c r="C34" s="9"/>
      <c r="D34" s="12" t="s">
        <v>60</v>
      </c>
      <c r="E34" s="12" t="s">
        <v>60</v>
      </c>
      <c r="F34" s="12">
        <f>SUM(F32:F33)</f>
      </c>
      <c r="G34" s="12" t="s">
        <v>60</v>
      </c>
      <c r="H34" s="12" t="s">
        <v>60</v>
      </c>
      <c r="I34" s="12">
        <f>SUM(I32:I33)</f>
      </c>
      <c r="J34" s="12" t="s">
        <v>60</v>
      </c>
      <c r="K34" s="12" t="s">
        <v>60</v>
      </c>
      <c r="L34" s="12">
        <f>SUM(L32:L33)</f>
      </c>
    </row>
    <row r="35" ht="15" customHeight="1">
</row>
    <row r="36" ht="25" customHeight="1">
      <c r="A36" s="3" t="s">
        <v>702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5" customHeight="1">
</row>
    <row r="38" ht="50" customHeight="1">
      <c r="A38" s="7" t="s">
        <v>397</v>
      </c>
      <c r="B38" s="7" t="s">
        <v>50</v>
      </c>
      <c r="C38" s="7" t="s">
        <v>683</v>
      </c>
      <c r="D38" s="7" t="s">
        <v>684</v>
      </c>
      <c r="E38" s="7"/>
      <c r="F38" s="7"/>
      <c r="G38" s="7" t="s">
        <v>685</v>
      </c>
      <c r="H38" s="7"/>
      <c r="I38" s="7"/>
      <c r="J38" s="7" t="s">
        <v>686</v>
      </c>
      <c r="K38" s="7"/>
      <c r="L38" s="7"/>
    </row>
    <row r="39" ht="50" customHeight="1">
      <c r="A39" s="7"/>
      <c r="B39" s="7"/>
      <c r="C39" s="7"/>
      <c r="D39" s="7" t="s">
        <v>687</v>
      </c>
      <c r="E39" s="7" t="s">
        <v>688</v>
      </c>
      <c r="F39" s="7" t="s">
        <v>689</v>
      </c>
      <c r="G39" s="7" t="s">
        <v>687</v>
      </c>
      <c r="H39" s="7" t="s">
        <v>688</v>
      </c>
      <c r="I39" s="7" t="s">
        <v>690</v>
      </c>
      <c r="J39" s="7" t="s">
        <v>687</v>
      </c>
      <c r="K39" s="7" t="s">
        <v>688</v>
      </c>
      <c r="L39" s="7" t="s">
        <v>691</v>
      </c>
    </row>
    <row r="40" ht="25" customHeight="1">
      <c r="A40" s="7" t="s">
        <v>402</v>
      </c>
      <c r="B40" s="7" t="s">
        <v>403</v>
      </c>
      <c r="C40" s="7" t="s">
        <v>404</v>
      </c>
      <c r="D40" s="7" t="s">
        <v>405</v>
      </c>
      <c r="E40" s="7" t="s">
        <v>407</v>
      </c>
      <c r="F40" s="7" t="s">
        <v>408</v>
      </c>
      <c r="G40" s="7" t="s">
        <v>409</v>
      </c>
      <c r="H40" s="7" t="s">
        <v>410</v>
      </c>
      <c r="I40" s="7" t="s">
        <v>507</v>
      </c>
      <c r="J40" s="7" t="s">
        <v>508</v>
      </c>
      <c r="K40" s="7" t="s">
        <v>518</v>
      </c>
      <c r="L40" s="7" t="s">
        <v>520</v>
      </c>
    </row>
    <row r="41">
      <c r="A41" s="7" t="s">
        <v>60</v>
      </c>
      <c r="B41" s="7" t="s">
        <v>60</v>
      </c>
      <c r="C41" s="7" t="s">
        <v>60</v>
      </c>
      <c r="D41" s="7" t="s">
        <v>60</v>
      </c>
      <c r="E41" s="7" t="s">
        <v>60</v>
      </c>
      <c r="F41" s="7" t="s">
        <v>60</v>
      </c>
      <c r="G41" s="7" t="s">
        <v>60</v>
      </c>
      <c r="H41" s="7" t="s">
        <v>60</v>
      </c>
      <c r="I41" s="7" t="s">
        <v>60</v>
      </c>
      <c r="J41" s="7" t="s">
        <v>60</v>
      </c>
      <c r="K41" s="7" t="s">
        <v>60</v>
      </c>
      <c r="L41" s="7" t="s">
        <v>60</v>
      </c>
    </row>
    <row r="42" ht="15" customHeight="1">
</row>
    <row r="43" ht="25" customHeight="1">
      <c r="A43" s="3" t="s">
        <v>703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704</v>
      </c>
      <c r="B45" s="3"/>
      <c r="C45" s="3"/>
      <c r="D45" s="3"/>
      <c r="E45" s="3"/>
      <c r="F45" s="3"/>
    </row>
    <row r="46" ht="25" customHeight="1">
</row>
    <row r="47" ht="50" customHeight="1">
      <c r="A47" s="7" t="s">
        <v>397</v>
      </c>
      <c r="B47" s="7" t="s">
        <v>50</v>
      </c>
      <c r="C47" s="7" t="s">
        <v>683</v>
      </c>
      <c r="D47" s="7" t="s">
        <v>684</v>
      </c>
      <c r="E47" s="7" t="s">
        <v>685</v>
      </c>
      <c r="F47" s="7" t="s">
        <v>686</v>
      </c>
    </row>
    <row r="48" ht="50" customHeight="1">
      <c r="A48" s="7"/>
      <c r="B48" s="7"/>
      <c r="C48" s="7"/>
      <c r="D48" s="7" t="s">
        <v>705</v>
      </c>
      <c r="E48" s="7" t="s">
        <v>705</v>
      </c>
      <c r="F48" s="7" t="s">
        <v>705</v>
      </c>
    </row>
    <row r="49" ht="25" customHeight="1">
      <c r="A49" s="7" t="s">
        <v>402</v>
      </c>
      <c r="B49" s="7" t="s">
        <v>403</v>
      </c>
      <c r="C49" s="7" t="s">
        <v>404</v>
      </c>
      <c r="D49" s="7" t="s">
        <v>405</v>
      </c>
      <c r="E49" s="7" t="s">
        <v>407</v>
      </c>
      <c r="F49" s="7" t="s">
        <v>408</v>
      </c>
    </row>
    <row r="50">
      <c r="A50" s="7" t="s">
        <v>60</v>
      </c>
      <c r="B50" s="7" t="s">
        <v>60</v>
      </c>
      <c r="C50" s="7" t="s">
        <v>60</v>
      </c>
      <c r="D50" s="7" t="s">
        <v>60</v>
      </c>
      <c r="E50" s="7" t="s">
        <v>60</v>
      </c>
      <c r="F50" s="7" t="s">
        <v>60</v>
      </c>
    </row>
    <row r="51" ht="15" customHeight="1">
</row>
    <row r="52" ht="25" customHeight="1">
      <c r="A52" s="3" t="s">
        <v>706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5" customHeight="1">
</row>
    <row r="54" ht="25" customHeight="1">
      <c r="A54" s="3" t="s">
        <v>707</v>
      </c>
      <c r="B54" s="3"/>
      <c r="C54" s="3"/>
      <c r="D54" s="3"/>
      <c r="E54" s="3"/>
      <c r="F54" s="3"/>
    </row>
    <row r="55" ht="25" customHeight="1">
</row>
    <row r="56" ht="50" customHeight="1">
      <c r="A56" s="7" t="s">
        <v>397</v>
      </c>
      <c r="B56" s="7" t="s">
        <v>50</v>
      </c>
      <c r="C56" s="7" t="s">
        <v>683</v>
      </c>
      <c r="D56" s="7" t="s">
        <v>684</v>
      </c>
      <c r="E56" s="7" t="s">
        <v>685</v>
      </c>
      <c r="F56" s="7" t="s">
        <v>686</v>
      </c>
    </row>
    <row r="57" ht="50" customHeight="1">
      <c r="A57" s="7"/>
      <c r="B57" s="7"/>
      <c r="C57" s="7"/>
      <c r="D57" s="7" t="s">
        <v>705</v>
      </c>
      <c r="E57" s="7" t="s">
        <v>705</v>
      </c>
      <c r="F57" s="7" t="s">
        <v>705</v>
      </c>
    </row>
    <row r="58" ht="25" customHeight="1">
      <c r="A58" s="7" t="s">
        <v>402</v>
      </c>
      <c r="B58" s="7" t="s">
        <v>403</v>
      </c>
      <c r="C58" s="7" t="s">
        <v>404</v>
      </c>
      <c r="D58" s="7" t="s">
        <v>405</v>
      </c>
      <c r="E58" s="7" t="s">
        <v>407</v>
      </c>
      <c r="F58" s="7" t="s">
        <v>408</v>
      </c>
    </row>
    <row r="59" ht="25" customHeight="1">
      <c r="A59" s="7" t="s">
        <v>402</v>
      </c>
      <c r="B59" s="7" t="s">
        <v>124</v>
      </c>
      <c r="C59" s="8" t="s">
        <v>708</v>
      </c>
      <c r="D59" s="11">
        <v>27000</v>
      </c>
      <c r="E59" s="11">
        <v>0</v>
      </c>
      <c r="F59" s="11">
        <v>0</v>
      </c>
    </row>
    <row r="60" ht="25" customHeight="1">
      <c r="A60" s="7" t="s">
        <v>403</v>
      </c>
      <c r="B60" s="7" t="s">
        <v>124</v>
      </c>
      <c r="C60" s="8" t="s">
        <v>709</v>
      </c>
      <c r="D60" s="11">
        <v>40000</v>
      </c>
      <c r="E60" s="11">
        <v>0</v>
      </c>
      <c r="F60" s="11">
        <v>0</v>
      </c>
    </row>
    <row r="61" ht="25" customHeight="1">
      <c r="A61" s="7" t="s">
        <v>404</v>
      </c>
      <c r="B61" s="7" t="s">
        <v>124</v>
      </c>
      <c r="C61" s="8" t="s">
        <v>710</v>
      </c>
      <c r="D61" s="11">
        <v>3081424.8</v>
      </c>
      <c r="E61" s="11">
        <v>0</v>
      </c>
      <c r="F61" s="11">
        <v>0</v>
      </c>
    </row>
    <row r="62" ht="25" customHeight="1">
      <c r="A62" s="7" t="s">
        <v>405</v>
      </c>
      <c r="B62" s="7" t="s">
        <v>124</v>
      </c>
      <c r="C62" s="8" t="s">
        <v>711</v>
      </c>
      <c r="D62" s="11">
        <v>930590.2896</v>
      </c>
      <c r="E62" s="11">
        <v>0</v>
      </c>
      <c r="F62" s="11">
        <v>0</v>
      </c>
    </row>
    <row r="63" ht="25" customHeight="1">
      <c r="A63" s="7" t="s">
        <v>407</v>
      </c>
      <c r="B63" s="7" t="s">
        <v>124</v>
      </c>
      <c r="C63" s="8" t="s">
        <v>712</v>
      </c>
      <c r="D63" s="11">
        <v>18000</v>
      </c>
      <c r="E63" s="11">
        <v>0</v>
      </c>
      <c r="F63" s="11">
        <v>0</v>
      </c>
    </row>
    <row r="64" ht="25" customHeight="1">
      <c r="A64" s="9" t="s">
        <v>558</v>
      </c>
      <c r="B64" s="9"/>
      <c r="C64" s="9"/>
      <c r="D64" s="12">
        <f>SUM(D59:D63)</f>
      </c>
      <c r="E64" s="12">
        <f>SUM(E59:E63)</f>
      </c>
      <c r="F64" s="12">
        <f>SUM(F59:F63)</f>
      </c>
    </row>
    <row r="65" ht="15" customHeight="1">
</row>
    <row r="66" ht="25" customHeight="1">
      <c r="A66" s="3" t="s">
        <v>713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5" customHeight="1">
</row>
    <row r="68" ht="25" customHeight="1">
      <c r="A68" s="3" t="s">
        <v>714</v>
      </c>
      <c r="B68" s="3"/>
      <c r="C68" s="3"/>
      <c r="D68" s="3"/>
      <c r="E68" s="3"/>
      <c r="F68" s="3"/>
    </row>
    <row r="69" ht="25" customHeight="1">
</row>
    <row r="70" ht="50" customHeight="1">
      <c r="A70" s="7" t="s">
        <v>397</v>
      </c>
      <c r="B70" s="7" t="s">
        <v>50</v>
      </c>
      <c r="C70" s="7" t="s">
        <v>683</v>
      </c>
      <c r="D70" s="7" t="s">
        <v>684</v>
      </c>
      <c r="E70" s="7" t="s">
        <v>685</v>
      </c>
      <c r="F70" s="7" t="s">
        <v>686</v>
      </c>
    </row>
    <row r="71" ht="50" customHeight="1">
      <c r="A71" s="7"/>
      <c r="B71" s="7"/>
      <c r="C71" s="7"/>
      <c r="D71" s="7" t="s">
        <v>705</v>
      </c>
      <c r="E71" s="7" t="s">
        <v>705</v>
      </c>
      <c r="F71" s="7" t="s">
        <v>705</v>
      </c>
    </row>
    <row r="72" ht="25" customHeight="1">
      <c r="A72" s="7" t="s">
        <v>402</v>
      </c>
      <c r="B72" s="7" t="s">
        <v>403</v>
      </c>
      <c r="C72" s="7" t="s">
        <v>404</v>
      </c>
      <c r="D72" s="7" t="s">
        <v>405</v>
      </c>
      <c r="E72" s="7" t="s">
        <v>407</v>
      </c>
      <c r="F72" s="7" t="s">
        <v>408</v>
      </c>
    </row>
    <row r="73">
      <c r="A73" s="7" t="s">
        <v>60</v>
      </c>
      <c r="B73" s="7" t="s">
        <v>60</v>
      </c>
      <c r="C73" s="7" t="s">
        <v>60</v>
      </c>
      <c r="D73" s="7" t="s">
        <v>60</v>
      </c>
      <c r="E73" s="7" t="s">
        <v>60</v>
      </c>
      <c r="F73" s="7" t="s">
        <v>60</v>
      </c>
    </row>
    <row r="74" ht="15" customHeight="1">
</row>
    <row r="75" ht="25" customHeight="1">
      <c r="A75" s="3" t="s">
        <v>715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25" customHeight="1">
</row>
    <row r="77" ht="50" customHeight="1">
      <c r="A77" s="7" t="s">
        <v>397</v>
      </c>
      <c r="B77" s="7" t="s">
        <v>50</v>
      </c>
      <c r="C77" s="7" t="s">
        <v>683</v>
      </c>
      <c r="D77" s="7" t="s">
        <v>684</v>
      </c>
      <c r="E77" s="7"/>
      <c r="F77" s="7"/>
      <c r="G77" s="7" t="s">
        <v>685</v>
      </c>
      <c r="H77" s="7"/>
      <c r="I77" s="7"/>
      <c r="J77" s="7" t="s">
        <v>686</v>
      </c>
      <c r="K77" s="7"/>
      <c r="L77" s="7"/>
    </row>
    <row r="78" ht="50" customHeight="1">
      <c r="A78" s="7"/>
      <c r="B78" s="7"/>
      <c r="C78" s="7"/>
      <c r="D78" s="7" t="s">
        <v>716</v>
      </c>
      <c r="E78" s="7" t="s">
        <v>717</v>
      </c>
      <c r="F78" s="7" t="s">
        <v>718</v>
      </c>
      <c r="G78" s="7" t="s">
        <v>716</v>
      </c>
      <c r="H78" s="7" t="s">
        <v>717</v>
      </c>
      <c r="I78" s="7" t="s">
        <v>719</v>
      </c>
      <c r="J78" s="7" t="s">
        <v>716</v>
      </c>
      <c r="K78" s="7" t="s">
        <v>717</v>
      </c>
      <c r="L78" s="7" t="s">
        <v>720</v>
      </c>
    </row>
    <row r="79" ht="25" customHeight="1">
      <c r="A79" s="7" t="s">
        <v>402</v>
      </c>
      <c r="B79" s="7" t="s">
        <v>403</v>
      </c>
      <c r="C79" s="7" t="s">
        <v>404</v>
      </c>
      <c r="D79" s="7" t="s">
        <v>405</v>
      </c>
      <c r="E79" s="7" t="s">
        <v>407</v>
      </c>
      <c r="F79" s="7" t="s">
        <v>408</v>
      </c>
      <c r="G79" s="7" t="s">
        <v>409</v>
      </c>
      <c r="H79" s="7" t="s">
        <v>410</v>
      </c>
      <c r="I79" s="7" t="s">
        <v>507</v>
      </c>
      <c r="J79" s="7" t="s">
        <v>508</v>
      </c>
      <c r="K79" s="7" t="s">
        <v>518</v>
      </c>
      <c r="L79" s="7" t="s">
        <v>520</v>
      </c>
    </row>
    <row r="80" ht="25" customHeight="1">
      <c r="A80" s="7" t="s">
        <v>402</v>
      </c>
      <c r="B80" s="7" t="s">
        <v>376</v>
      </c>
      <c r="C80" s="8" t="s">
        <v>721</v>
      </c>
      <c r="D80" s="11">
        <v>1</v>
      </c>
      <c r="E80" s="11">
        <v>-200000</v>
      </c>
      <c r="F80" s="11">
        <v>-200000</v>
      </c>
      <c r="G80" s="11">
        <v>1</v>
      </c>
      <c r="H80" s="11">
        <v>-200000</v>
      </c>
      <c r="I80" s="11">
        <v>-200000</v>
      </c>
      <c r="J80" s="11">
        <v>1</v>
      </c>
      <c r="K80" s="11">
        <v>-200000</v>
      </c>
      <c r="L80" s="11">
        <v>-200000</v>
      </c>
    </row>
    <row r="81" ht="25" customHeight="1">
      <c r="A81" s="7" t="s">
        <v>403</v>
      </c>
      <c r="B81" s="7" t="s">
        <v>376</v>
      </c>
      <c r="C81" s="8"/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</row>
    <row r="82" ht="25" customHeight="1">
      <c r="A82" s="9" t="s">
        <v>558</v>
      </c>
      <c r="B82" s="9"/>
      <c r="C82" s="9"/>
      <c r="D82" s="12" t="s">
        <v>60</v>
      </c>
      <c r="E82" s="12" t="s">
        <v>60</v>
      </c>
      <c r="F82" s="12">
        <f>SUM(F80:F81)</f>
      </c>
      <c r="G82" s="12" t="s">
        <v>60</v>
      </c>
      <c r="H82" s="12" t="s">
        <v>60</v>
      </c>
      <c r="I82" s="12">
        <f>SUM(I80:I81)</f>
      </c>
      <c r="J82" s="12" t="s">
        <v>60</v>
      </c>
      <c r="K82" s="12" t="s">
        <v>60</v>
      </c>
      <c r="L82" s="12">
        <f>SUM(L80:L81)</f>
      </c>
    </row>
    <row r="83" ht="15" customHeight="1">
</row>
    <row r="84" ht="25" customHeight="1">
      <c r="A84" s="3" t="s">
        <v>722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25" customHeight="1">
</row>
    <row r="86" ht="50" customHeight="1">
      <c r="A86" s="7" t="s">
        <v>397</v>
      </c>
      <c r="B86" s="7" t="s">
        <v>50</v>
      </c>
      <c r="C86" s="7" t="s">
        <v>683</v>
      </c>
      <c r="D86" s="7" t="s">
        <v>684</v>
      </c>
      <c r="E86" s="7"/>
      <c r="F86" s="7"/>
      <c r="G86" s="7" t="s">
        <v>685</v>
      </c>
      <c r="H86" s="7"/>
      <c r="I86" s="7"/>
      <c r="J86" s="7" t="s">
        <v>686</v>
      </c>
      <c r="K86" s="7"/>
      <c r="L86" s="7"/>
    </row>
    <row r="87" ht="50" customHeight="1">
      <c r="A87" s="7"/>
      <c r="B87" s="7"/>
      <c r="C87" s="7"/>
      <c r="D87" s="7" t="s">
        <v>687</v>
      </c>
      <c r="E87" s="7" t="s">
        <v>688</v>
      </c>
      <c r="F87" s="7" t="s">
        <v>689</v>
      </c>
      <c r="G87" s="7" t="s">
        <v>687</v>
      </c>
      <c r="H87" s="7" t="s">
        <v>688</v>
      </c>
      <c r="I87" s="7" t="s">
        <v>690</v>
      </c>
      <c r="J87" s="7" t="s">
        <v>687</v>
      </c>
      <c r="K87" s="7" t="s">
        <v>688</v>
      </c>
      <c r="L87" s="7" t="s">
        <v>691</v>
      </c>
    </row>
    <row r="88" ht="25" customHeight="1">
      <c r="A88" s="7" t="s">
        <v>402</v>
      </c>
      <c r="B88" s="7" t="s">
        <v>403</v>
      </c>
      <c r="C88" s="7" t="s">
        <v>404</v>
      </c>
      <c r="D88" s="7" t="s">
        <v>405</v>
      </c>
      <c r="E88" s="7" t="s">
        <v>407</v>
      </c>
      <c r="F88" s="7" t="s">
        <v>408</v>
      </c>
      <c r="G88" s="7" t="s">
        <v>409</v>
      </c>
      <c r="H88" s="7" t="s">
        <v>410</v>
      </c>
      <c r="I88" s="7" t="s">
        <v>507</v>
      </c>
      <c r="J88" s="7" t="s">
        <v>508</v>
      </c>
      <c r="K88" s="7" t="s">
        <v>518</v>
      </c>
      <c r="L88" s="7" t="s">
        <v>520</v>
      </c>
    </row>
    <row r="89">
      <c r="A89" s="7" t="s">
        <v>60</v>
      </c>
      <c r="B89" s="7" t="s">
        <v>60</v>
      </c>
      <c r="C89" s="7" t="s">
        <v>60</v>
      </c>
      <c r="D89" s="7" t="s">
        <v>60</v>
      </c>
      <c r="E89" s="7" t="s">
        <v>60</v>
      </c>
      <c r="F89" s="7" t="s">
        <v>60</v>
      </c>
      <c r="G89" s="7" t="s">
        <v>60</v>
      </c>
      <c r="H89" s="7" t="s">
        <v>60</v>
      </c>
      <c r="I89" s="7" t="s">
        <v>60</v>
      </c>
      <c r="J89" s="7" t="s">
        <v>60</v>
      </c>
      <c r="K89" s="7" t="s">
        <v>60</v>
      </c>
      <c r="L89" s="7" t="s">
        <v>60</v>
      </c>
    </row>
  </sheetData>
  <sheetProtection password="ED90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2:M52"/>
    <mergeCell ref="A54:F54"/>
    <mergeCell ref="A56:A57"/>
    <mergeCell ref="B56:B57"/>
    <mergeCell ref="C56:C57"/>
    <mergeCell ref="A64:C64"/>
    <mergeCell ref="A66:M66"/>
    <mergeCell ref="A68:F68"/>
    <mergeCell ref="A70:A71"/>
    <mergeCell ref="B70:B71"/>
    <mergeCell ref="C70:C71"/>
    <mergeCell ref="A75:L75"/>
    <mergeCell ref="A77:A78"/>
    <mergeCell ref="B77:B78"/>
    <mergeCell ref="C77:C78"/>
    <mergeCell ref="D77:F77"/>
    <mergeCell ref="G77:I77"/>
    <mergeCell ref="J77:L77"/>
    <mergeCell ref="A82:C82"/>
    <mergeCell ref="A84:M84"/>
    <mergeCell ref="A86:A87"/>
    <mergeCell ref="B86:B87"/>
    <mergeCell ref="C86:C87"/>
    <mergeCell ref="D86:F86"/>
    <mergeCell ref="G86:I86"/>
    <mergeCell ref="J86:L8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15" customHeight="1">
      <c r="A1" s="14" t="s">
        <v>723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724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725</v>
      </c>
      <c r="B4" s="9"/>
      <c r="C4" s="9"/>
      <c r="D4" s="9" t="s">
        <v>726</v>
      </c>
      <c r="E4" s="9"/>
      <c r="F4" s="9"/>
      <c r="G4" s="9"/>
      <c r="H4" s="9"/>
    </row>
    <row r="5" ht="20" customHeight="1">
      <c r="A5" s="7" t="s">
        <v>727</v>
      </c>
      <c r="B5" s="7" t="s">
        <v>728</v>
      </c>
      <c r="C5" s="7" t="s">
        <v>729</v>
      </c>
      <c r="D5" s="7" t="s">
        <v>730</v>
      </c>
      <c r="E5" s="7" t="s">
        <v>731</v>
      </c>
      <c r="F5" s="7"/>
      <c r="G5" s="7"/>
      <c r="H5" s="7"/>
    </row>
    <row r="6" ht="20" customHeight="1">
      <c r="A6" s="7"/>
      <c r="B6" s="7"/>
      <c r="C6" s="7"/>
      <c r="D6" s="7"/>
      <c r="E6" s="7" t="s">
        <v>732</v>
      </c>
      <c r="F6" s="7" t="s">
        <v>733</v>
      </c>
      <c r="G6" s="7" t="s">
        <v>734</v>
      </c>
      <c r="H6" s="7" t="s">
        <v>735</v>
      </c>
    </row>
    <row r="7" ht="20" customHeight="1">
      <c r="A7" s="7" t="s">
        <v>736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725</v>
      </c>
      <c r="B9" s="9"/>
      <c r="C9" s="9"/>
      <c r="D9" s="9" t="s">
        <v>737</v>
      </c>
      <c r="E9" s="9"/>
      <c r="F9" s="9"/>
      <c r="G9" s="9"/>
      <c r="H9" s="9"/>
    </row>
    <row r="10" ht="20" customHeight="1">
      <c r="A10" s="7" t="s">
        <v>727</v>
      </c>
      <c r="B10" s="7" t="s">
        <v>728</v>
      </c>
      <c r="C10" s="7" t="s">
        <v>729</v>
      </c>
      <c r="D10" s="7" t="s">
        <v>730</v>
      </c>
      <c r="E10" s="7" t="s">
        <v>731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732</v>
      </c>
      <c r="F11" s="7" t="s">
        <v>733</v>
      </c>
      <c r="G11" s="7" t="s">
        <v>734</v>
      </c>
      <c r="H11" s="7" t="s">
        <v>735</v>
      </c>
    </row>
    <row r="12" ht="20" customHeight="1">
      <c r="A12" s="7" t="s">
        <v>736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725</v>
      </c>
      <c r="B14" s="9"/>
      <c r="C14" s="9"/>
      <c r="D14" s="9" t="s">
        <v>738</v>
      </c>
      <c r="E14" s="9"/>
      <c r="F14" s="9"/>
      <c r="G14" s="9"/>
      <c r="H14" s="9"/>
    </row>
    <row r="15" ht="20" customHeight="1">
      <c r="A15" s="7" t="s">
        <v>727</v>
      </c>
      <c r="B15" s="7" t="s">
        <v>728</v>
      </c>
      <c r="C15" s="7" t="s">
        <v>729</v>
      </c>
      <c r="D15" s="7" t="s">
        <v>730</v>
      </c>
      <c r="E15" s="7" t="s">
        <v>731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732</v>
      </c>
      <c r="F16" s="7" t="s">
        <v>733</v>
      </c>
      <c r="G16" s="7" t="s">
        <v>734</v>
      </c>
      <c r="H16" s="7" t="s">
        <v>735</v>
      </c>
    </row>
    <row r="17">
      <c r="A17" s="7" t="s">
        <v>124</v>
      </c>
      <c r="B17" s="8" t="s">
        <v>739</v>
      </c>
      <c r="C17" s="8" t="s">
        <v>740</v>
      </c>
      <c r="D17" s="7" t="s">
        <v>13</v>
      </c>
      <c r="E17" s="11">
        <v>0</v>
      </c>
      <c r="F17" s="11">
        <v>40000</v>
      </c>
      <c r="G17" s="11">
        <v>40000</v>
      </c>
      <c r="H17" s="8" t="s">
        <v>741</v>
      </c>
    </row>
    <row r="18" ht="20" customHeight="1">
      <c r="A18" s="20" t="s">
        <v>558</v>
      </c>
      <c r="B18" s="20"/>
      <c r="C18" s="20"/>
      <c r="D18" s="20"/>
      <c r="E18" s="12">
        <f>SUM(E17:E17)</f>
      </c>
      <c r="F18" s="12">
        <f>SUM(F17:F17)</f>
      </c>
      <c r="G18" s="12">
        <f>SUM(G17:G17)</f>
      </c>
      <c r="H18" s="7"/>
    </row>
  </sheetData>
  <sheetProtection password="ED9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8:D1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15" customHeight="1">
      <c r="A1" s="14" t="s">
        <v>723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742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725</v>
      </c>
      <c r="B4" s="9"/>
      <c r="C4" s="9"/>
      <c r="D4" s="9" t="s">
        <v>726</v>
      </c>
      <c r="E4" s="9"/>
      <c r="F4" s="9"/>
      <c r="G4" s="9"/>
      <c r="H4" s="9"/>
    </row>
    <row r="5" ht="20" customHeight="1">
      <c r="A5" s="7" t="s">
        <v>743</v>
      </c>
      <c r="B5" s="7" t="s">
        <v>728</v>
      </c>
      <c r="C5" s="7" t="s">
        <v>744</v>
      </c>
      <c r="D5" s="7" t="s">
        <v>745</v>
      </c>
      <c r="E5" s="7" t="s">
        <v>746</v>
      </c>
      <c r="F5" s="7"/>
      <c r="G5" s="7"/>
      <c r="H5" s="7"/>
    </row>
    <row r="6" ht="20" customHeight="1">
      <c r="A6" s="7"/>
      <c r="B6" s="7"/>
      <c r="C6" s="7"/>
      <c r="D6" s="7"/>
      <c r="E6" s="7" t="s">
        <v>732</v>
      </c>
      <c r="F6" s="7" t="s">
        <v>733</v>
      </c>
      <c r="G6" s="7" t="s">
        <v>734</v>
      </c>
      <c r="H6" s="7" t="s">
        <v>735</v>
      </c>
    </row>
    <row r="7" ht="20" customHeight="1">
      <c r="A7" s="7" t="s">
        <v>736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725</v>
      </c>
      <c r="B9" s="9"/>
      <c r="C9" s="9"/>
      <c r="D9" s="9" t="s">
        <v>737</v>
      </c>
      <c r="E9" s="9"/>
      <c r="F9" s="9"/>
      <c r="G9" s="9"/>
      <c r="H9" s="9"/>
    </row>
    <row r="10" ht="20" customHeight="1">
      <c r="A10" s="7" t="s">
        <v>743</v>
      </c>
      <c r="B10" s="7" t="s">
        <v>728</v>
      </c>
      <c r="C10" s="7" t="s">
        <v>744</v>
      </c>
      <c r="D10" s="7" t="s">
        <v>745</v>
      </c>
      <c r="E10" s="7" t="s">
        <v>746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732</v>
      </c>
      <c r="F11" s="7" t="s">
        <v>733</v>
      </c>
      <c r="G11" s="7" t="s">
        <v>734</v>
      </c>
      <c r="H11" s="7" t="s">
        <v>735</v>
      </c>
    </row>
    <row r="12" ht="20" customHeight="1">
      <c r="A12" s="7" t="s">
        <v>736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725</v>
      </c>
      <c r="B14" s="9"/>
      <c r="C14" s="9"/>
      <c r="D14" s="9" t="s">
        <v>738</v>
      </c>
      <c r="E14" s="9"/>
      <c r="F14" s="9"/>
      <c r="G14" s="9"/>
      <c r="H14" s="9"/>
    </row>
    <row r="15" ht="20" customHeight="1">
      <c r="A15" s="7" t="s">
        <v>743</v>
      </c>
      <c r="B15" s="7" t="s">
        <v>728</v>
      </c>
      <c r="C15" s="7" t="s">
        <v>744</v>
      </c>
      <c r="D15" s="7" t="s">
        <v>745</v>
      </c>
      <c r="E15" s="7" t="s">
        <v>746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732</v>
      </c>
      <c r="F16" s="7" t="s">
        <v>733</v>
      </c>
      <c r="G16" s="7" t="s">
        <v>734</v>
      </c>
      <c r="H16" s="7" t="s">
        <v>735</v>
      </c>
    </row>
    <row r="17">
      <c r="A17" s="7" t="s">
        <v>195</v>
      </c>
      <c r="B17" s="8" t="s">
        <v>747</v>
      </c>
      <c r="C17" s="8" t="s">
        <v>748</v>
      </c>
      <c r="D17" s="7" t="s">
        <v>13</v>
      </c>
      <c r="E17" s="11">
        <v>0</v>
      </c>
      <c r="F17" s="11">
        <v>6500</v>
      </c>
      <c r="G17" s="11">
        <v>6500</v>
      </c>
      <c r="H17" s="8" t="s">
        <v>749</v>
      </c>
    </row>
    <row r="18">
      <c r="A18" s="7" t="s">
        <v>355</v>
      </c>
      <c r="B18" s="8" t="s">
        <v>747</v>
      </c>
      <c r="C18" s="8" t="s">
        <v>750</v>
      </c>
      <c r="D18" s="7" t="s">
        <v>13</v>
      </c>
      <c r="E18" s="11">
        <v>0</v>
      </c>
      <c r="F18" s="11">
        <v>7119</v>
      </c>
      <c r="G18" s="11">
        <v>7119</v>
      </c>
      <c r="H18" s="8" t="s">
        <v>751</v>
      </c>
    </row>
    <row r="19">
      <c r="A19" s="7" t="s">
        <v>366</v>
      </c>
      <c r="B19" s="8" t="s">
        <v>747</v>
      </c>
      <c r="C19" s="8" t="s">
        <v>752</v>
      </c>
      <c r="D19" s="7" t="s">
        <v>13</v>
      </c>
      <c r="E19" s="11">
        <v>0</v>
      </c>
      <c r="F19" s="11">
        <v>26381</v>
      </c>
      <c r="G19" s="11">
        <v>26381</v>
      </c>
      <c r="H19" s="8" t="s">
        <v>753</v>
      </c>
    </row>
    <row r="20" ht="20" customHeight="1">
      <c r="A20" s="20" t="s">
        <v>558</v>
      </c>
      <c r="B20" s="20"/>
      <c r="C20" s="20"/>
      <c r="D20" s="20"/>
      <c r="E20" s="12">
        <f>SUM(E17:E19)</f>
      </c>
      <c r="F20" s="12">
        <f>SUM(F17:F19)</f>
      </c>
      <c r="G20" s="12">
        <f>SUM(G17:G19)</f>
      </c>
      <c r="H20" s="7"/>
    </row>
  </sheetData>
  <sheetProtection password="ED9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20:D20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&amp;K00-00924217._15.321032</oddHeader>
    <oddFooter>&amp;L&amp;L&amp;"Verdana,Полужирный"&amp;K000000&amp;L&amp;"Verdana,Полужирный"&amp;K00-014</oddFooter>
  </headerFooter>
</worksheet>
</file>