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 (доходы)" sheetId="8" r:id="rId8"/>
    <sheet name="Протокол изменений (затраты)" sheetId="9" r:id="rId9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<sst xmlns="http://schemas.openxmlformats.org/spreadsheetml/2006/main">
  <si>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СОГЛАСОВАНО</t>
  </si>
  <si>
    <t>УТВЕРЖДАЮ</t>
  </si>
  <si>
    <t>Министр культуры Саратовской области</t>
  </si>
  <si>
    <t>Директор</t>
  </si>
  <si>
    <t>(наименование должности лица, утверждающего документ)</t>
  </si>
  <si>
    <t>Н.Ю. Щелканова</t>
  </si>
  <si>
    <t>ГАУК "СОМ КВЦ"</t>
  </si>
  <si>
    <t>(подпись)</t>
  </si>
  <si>
    <t>(расшифровка подписи)</t>
  </si>
  <si>
    <t>(наименование учреждения)</t>
  </si>
  <si>
    <t>"20" ноября 2024 г.</t>
  </si>
  <si>
    <t>И.Т. Бережная</t>
  </si>
  <si>
    <t>(дата утверждения)</t>
  </si>
  <si>
    <t>План</t>
  </si>
  <si>
    <t>финансово-хозяйственной деятельности на 2024 год 
(на 2024 год и плановый период 2025-2026 годов)</t>
  </si>
  <si>
    <t>от "20" ноября 2024 г.</t>
  </si>
  <si>
    <t>КОДЫ</t>
  </si>
  <si>
    <t>Дата</t>
  </si>
  <si>
    <t>20.11.2024</t>
  </si>
  <si>
    <t>по Сводному реестру</t>
  </si>
  <si>
    <t>63200002</t>
  </si>
  <si>
    <t>Орган, осуществляющий функции и полномочия учредителя</t>
  </si>
  <si>
    <t>Министерство культуры Саратовской области</t>
  </si>
  <si>
    <t>глава по БК</t>
  </si>
  <si>
    <t>019</t>
  </si>
  <si>
    <t>63225643</t>
  </si>
  <si>
    <t>ИНН</t>
  </si>
  <si>
    <t>6453062905</t>
  </si>
  <si>
    <t>Учреждение</t>
  </si>
  <si>
    <t>государственное автономное учреждение культуры "Саратовский областной методический киновидеоцентр"</t>
  </si>
  <si>
    <t>КПП</t>
  </si>
  <si>
    <t>645301001</t>
  </si>
  <si>
    <t>Единица измерения:</t>
  </si>
  <si>
    <t>руб.</t>
  </si>
  <si>
    <t>по ОКЕИ</t>
  </si>
  <si>
    <t>383</t>
  </si>
  <si>
    <t>Подписано. Заверено ЭП.</t>
  </si>
  <si>
    <t>ФИО: Щелканова Наталия Юрьевна</t>
  </si>
  <si>
    <t>ФИО: БЕРЕЖНАЯ ИРИНА ТИМОФЕЕВНА</t>
  </si>
  <si>
    <t>Должность: МИНИСТР КУЛЬТУРЫ САРАТОВСКОЙ ОБЛАСТИ</t>
  </si>
  <si>
    <t>Должность: ДИРЕКТОР</t>
  </si>
  <si>
    <t>Действует c 28.08.2024 13:33:56 по: 21.11.2025 13:33:56</t>
  </si>
  <si>
    <t>Действует c 13.12.2023 15:24:03 по: 13.03.2025 15:34:03</t>
  </si>
  <si>
    <t>Серийный номер: BA4BD379E9F339B6E1D94D91B008ACE655A46107</t>
  </si>
  <si>
    <t>Серийный номер: 6DF7B288DF401A8A83C864D56C2272660E3480C4</t>
  </si>
  <si>
    <t>Издатель: Федеральное казначейство</t>
  </si>
  <si>
    <t>Издатель: Федеральная налоговая служба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</si>
  <si>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</si>
  <si>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</si>
  <si>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</si>
  <si>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</si>
  <si>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</si>
  <si>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</si>
  <si>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</si>
  <si>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</si>
  <si>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</si>
  <si>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</si>
  <si>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</si>
  <si>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</si>
  <si>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</si>
  <si>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</si>
  <si>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</si>
  <si>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</si>
  <si>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</si>
  <si>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</si>
  <si>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</si>
  <si>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</si>
  <si>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</si>
  <si>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 
доходы от операционной аренды</t>
  </si>
  <si>
    <t>1110</t>
  </si>
  <si>
    <t>121</t>
  </si>
  <si>
    <t>доходы от финансовой аренды</t>
  </si>
  <si>
    <t>1120</t>
  </si>
  <si>
    <t>122</t>
  </si>
  <si>
    <t>иные доходы от собственности</t>
  </si>
  <si>
    <t>1130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</si>
  <si>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</si>
  <si>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</si>
  <si>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</si>
  <si>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</si>
  <si>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                                                                                                             субсидия на финансовое обеспечение выполнения государственного задания</t>
  </si>
  <si>
    <t>1210</t>
  </si>
  <si>
    <t>131</t>
  </si>
  <si>
    <t>доходы от оказания платных услуг (работ)</t>
  </si>
  <si>
    <t>1220</t>
  </si>
  <si>
    <t>доходы от компенсации затрат</t>
  </si>
  <si>
    <t>1230</t>
  </si>
  <si>
    <t>134</t>
  </si>
  <si>
    <t>доходы по условным арендным платежам</t>
  </si>
  <si>
    <t>1240</t>
  </si>
  <si>
    <t>135</t>
  </si>
  <si>
    <t>доходы бюджета от возврата дебиторской задолженности прошлых лет</t>
  </si>
  <si>
    <t>1250</t>
  </si>
  <si>
    <t>136</t>
  </si>
  <si>
    <t>доходы от возмещений Фондом социального страхования Российской Федерации расходов</t>
  </si>
  <si>
    <t>1260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</si>
  <si>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</si>
  <si>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</si>
  <si>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</si>
  <si>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</si>
  <si>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</si>
  <si>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</si>
  <si>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</si>
  <si>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доходы от штрафных санкций по долговым обязательствам</t>
  </si>
  <si>
    <t>1320</t>
  </si>
  <si>
    <t>142</t>
  </si>
  <si>
    <t>страховые возмещения</t>
  </si>
  <si>
    <t>1330</t>
  </si>
  <si>
    <t>143</t>
  </si>
  <si>
    <t>возмещение ущерба имуществу (за исключением страховых возмещений)</t>
  </si>
  <si>
    <t>1340</t>
  </si>
  <si>
    <t>144</t>
  </si>
  <si>
    <t>прочие доходы от сумм принудительного изъятия</t>
  </si>
  <si>
    <t>1350</t>
  </si>
  <si>
    <t>145</t>
  </si>
  <si>
    <t>безвозмездные денежные поступления, всего</t>
  </si>
  <si>
    <t>1400</t>
  </si>
  <si>
    <t>150</t>
  </si>
  <si>
    <t>в том числе:</t>
  </si>
  <si>
    <t>поступления текущего характера от других бюджетов бюджетной системы Российской Федерации</t>
  </si>
  <si>
    <t>1410</t>
  </si>
  <si>
    <t>151</t>
  </si>
  <si>
    <t>поступления текущего характера бюджетным и автономным учреждениям от сектора государственного управления (Иные субсидии, предоставленные из бюджета)</t>
  </si>
  <si>
    <t>1420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</si>
  <si>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</si>
  <si>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</si>
  <si>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1430</t>
  </si>
  <si>
    <t>155</t>
  </si>
  <si>
    <t>прочие доходы, всего</t>
  </si>
  <si>
    <t>1500</t>
  </si>
  <si>
    <t>180</t>
  </si>
  <si>
    <t>доходы от операций с активами, всего</t>
  </si>
  <si>
    <t>1900</t>
  </si>
  <si>
    <t>400</t>
  </si>
  <si>
    <t>от выбытий основных средств</t>
  </si>
  <si>
    <t>1910</t>
  </si>
  <si>
    <t>410</t>
  </si>
  <si>
    <t>от выбытий нематериальных активов</t>
  </si>
  <si>
    <t>1920</t>
  </si>
  <si>
    <t>420</t>
  </si>
  <si>
    <t>от выбытий непроизведенных активов</t>
  </si>
  <si>
    <t>1930</t>
  </si>
  <si>
    <t>430</t>
  </si>
  <si>
    <t>от выбытий материальных запасов</t>
  </si>
  <si>
    <t>1940</t>
  </si>
  <si>
    <t>440</t>
  </si>
  <si>
    <t>уменьшение стоимости прочих оборотных ценностей (материалов)</t>
  </si>
  <si>
    <t>1941</t>
  </si>
  <si>
    <t>446</t>
  </si>
  <si>
    <t>уменьшение стоимости прочих материальных запасов</t>
  </si>
  <si>
    <t>1942</t>
  </si>
  <si>
    <t>449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</si>
  <si>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</si>
  <si>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</si>
  <si>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</si>
  <si>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</si>
  <si>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</si>
  <si>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всего:</t>
  </si>
  <si>
    <t>2000</t>
  </si>
  <si>
    <t>в том числе выплаты персоналу, всего</t>
  </si>
  <si>
    <t>2100</t>
  </si>
  <si>
    <t>110</t>
  </si>
  <si>
    <t>из них: оплата труда, взносы по обязательному социальному страхованию на выплаты по оплате труда работников и иные выплаты работникам учреждения</t>
  </si>
  <si>
    <t>2101</t>
  </si>
  <si>
    <t>111,119</t>
  </si>
  <si>
    <t>в том числе:
оплата труда</t>
  </si>
  <si>
    <t>2110</t>
  </si>
  <si>
    <t>111</t>
  </si>
  <si>
    <t>заработная плата</t>
  </si>
  <si>
    <t>2111</t>
  </si>
  <si>
    <t>211</t>
  </si>
  <si>
    <t>социальные пособия и компенсации персоналу в денежной форме</t>
  </si>
  <si>
    <t>2112</t>
  </si>
  <si>
    <t>266</t>
  </si>
  <si>
    <t>прочие выплаты персоналу, в том числе компенсационного характера</t>
  </si>
  <si>
    <t>2120</t>
  </si>
  <si>
    <t>112</t>
  </si>
  <si>
    <t>х</t>
  </si>
  <si>
    <t>прочие несоциальные выплаты персоналу в денежной форме</t>
  </si>
  <si>
    <t>2121</t>
  </si>
  <si>
    <t>212</t>
  </si>
  <si>
    <t>прочие несоциальные выплаты персоналу в натуральной форме</t>
  </si>
  <si>
    <t>2122</t>
  </si>
  <si>
    <t>214</t>
  </si>
  <si>
    <t>услуги связи</t>
  </si>
  <si>
    <t>2123</t>
  </si>
  <si>
    <t>221</t>
  </si>
  <si>
    <t>транспортные услуги</t>
  </si>
  <si>
    <t>2124</t>
  </si>
  <si>
    <t>222</t>
  </si>
  <si>
    <t>коммунальные услуги</t>
  </si>
  <si>
    <t>2125</t>
  </si>
  <si>
    <t>223</t>
  </si>
  <si>
    <t>прочие работы, услуги</t>
  </si>
  <si>
    <t>2126</t>
  </si>
  <si>
    <t>226</t>
  </si>
  <si>
    <t>2127</t>
  </si>
  <si>
    <t>Социальные компенсации персоналу в натуральной форме</t>
  </si>
  <si>
    <t>2128</t>
  </si>
  <si>
    <t>267</t>
  </si>
  <si>
    <t>иные выплаты учреждений привлекаемым лицам</t>
  </si>
  <si>
    <t>2130</t>
  </si>
  <si>
    <t>113</t>
  </si>
  <si>
    <t>2131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</si>
  <si>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</si>
  <si>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</si>
  <si>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</si>
  <si>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на выплаты по оплате труда</t>
  </si>
  <si>
    <t>2141</t>
  </si>
  <si>
    <t>213</t>
  </si>
  <si>
    <t>2142</t>
  </si>
  <si>
    <t>выплата пособия на погребение родственнику умершего сотрудника, с последующим возмещением из СФР</t>
  </si>
  <si>
    <t>2143</t>
  </si>
  <si>
    <t>265</t>
  </si>
  <si>
    <t>увеличение стоимости основных средств</t>
  </si>
  <si>
    <t>2144</t>
  </si>
  <si>
    <t>310</t>
  </si>
  <si>
    <t>увеличение стоимости мягкого инвентаря</t>
  </si>
  <si>
    <t>2145</t>
  </si>
  <si>
    <t>345</t>
  </si>
  <si>
    <t>увеличение стоимости прочих оборотных запасов (материалов)</t>
  </si>
  <si>
    <t>2146</t>
  </si>
  <si>
    <t>346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</si>
  <si>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</si>
  <si>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</si>
  <si>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</si>
  <si>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</si>
  <si>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</si>
  <si>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</si>
  <si>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</si>
  <si>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</si>
  <si>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</si>
  <si>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социальная поддержка в виде частичного возмещения стоимости питания студентам</t>
  </si>
  <si>
    <t>2211.1</t>
  </si>
  <si>
    <t>262</t>
  </si>
  <si>
    <t>социальная поддержка детей-сирот и детей, оставшихся без попечения родителей</t>
  </si>
  <si>
    <t>2211.2</t>
  </si>
  <si>
    <t>пенсии, пособия, выплачиваемые работодателями, нанимателями бывшим работникам в денежной форме</t>
  </si>
  <si>
    <t>2211.3</t>
  </si>
  <si>
    <t>264</t>
  </si>
  <si>
    <t>2211.4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</si>
  <si>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</si>
  <si>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</si>
  <si>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</si>
  <si>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Материальная помощь студентам</t>
  </si>
  <si>
    <t>2220.1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</si>
  <si>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</si>
  <si>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</si>
  <si>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</si>
  <si>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296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</si>
  <si>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</si>
  <si>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</si>
  <si>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</si>
  <si>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</si>
  <si>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</si>
  <si>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</si>
  <si>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</si>
  <si>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</si>
  <si>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</si>
  <si>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уплата земельного налога</t>
  </si>
  <si>
    <t>2311</t>
  </si>
  <si>
    <t>291</t>
  </si>
  <si>
    <t>уплата налога на имущество</t>
  </si>
  <si>
    <t>2312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</si>
  <si>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</si>
  <si>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</si>
  <si>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</si>
  <si>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транспортный налог</t>
  </si>
  <si>
    <t>2321</t>
  </si>
  <si>
    <t>прочие налоги и сборы</t>
  </si>
  <si>
    <t>2322</t>
  </si>
  <si>
    <t>292</t>
  </si>
  <si>
    <t>уплата штрафов (в том числе административных), пеней, иных платежей</t>
  </si>
  <si>
    <t>2330</t>
  </si>
  <si>
    <t>853</t>
  </si>
  <si>
    <t>налоги, пошлины и сборы</t>
  </si>
  <si>
    <t>2331</t>
  </si>
  <si>
    <t>штрафы за нарушение законодательства
о налогах и сборах, законодательства о страховых взносах</t>
  </si>
  <si>
    <t>2332</t>
  </si>
  <si>
    <t>штрафы за нарушение законодательства
о закупках и нарушение условий контрактов (договоров)</t>
  </si>
  <si>
    <t>2333</t>
  </si>
  <si>
    <t>293</t>
  </si>
  <si>
    <t>другие экономические санкции</t>
  </si>
  <si>
    <t>2334</t>
  </si>
  <si>
    <t>295</t>
  </si>
  <si>
    <t>иные выплаты текущего характера физическим лицам</t>
  </si>
  <si>
    <t>2335</t>
  </si>
  <si>
    <t>иные выплаты текущего характера организациям</t>
  </si>
  <si>
    <t>2336</t>
  </si>
  <si>
    <t>297</t>
  </si>
  <si>
    <t>безвозмездные перечисления организациям и физическим лицам, всего</t>
  </si>
  <si>
    <t>2400</t>
  </si>
  <si>
    <t>из них:                                                                                                                      взносы в международные организации</t>
  </si>
  <si>
    <t>862</t>
  </si>
  <si>
    <t>253</t>
  </si>
  <si>
    <t>гранты в форме субсидий бюджетным учреждениям</t>
  </si>
  <si>
    <t>2410</t>
  </si>
  <si>
    <t>613</t>
  </si>
  <si>
    <t>гранты в форме субсидии автономным учреждениям</t>
  </si>
  <si>
    <t>2420</t>
  </si>
  <si>
    <t>623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</si>
  <si>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</si>
  <si>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</si>
  <si>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</si>
  <si>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</si>
  <si>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</si>
  <si>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в том числе:                                                                                                               штрафы за нарушение законодательства о закупках и нарушение условий контрактов (договоров)</t>
  </si>
  <si>
    <t>2521</t>
  </si>
  <si>
    <t>2522</t>
  </si>
  <si>
    <t>2523</t>
  </si>
  <si>
    <t>расходы на закупку товаров, работ, услуг, всего:</t>
  </si>
  <si>
    <t>2600</t>
  </si>
  <si>
    <t>в том числе:                                                                                                       закупку товаров, работ, услуг в целях капитального ремонта государственного (муниципального) имущества</t>
  </si>
  <si>
    <t>2610</t>
  </si>
  <si>
    <t>243</t>
  </si>
  <si>
    <t>из них:                                                                                                                           работы, услуги по содержанию имущества</t>
  </si>
  <si>
    <t>2611</t>
  </si>
  <si>
    <t>225</t>
  </si>
  <si>
    <t>2612</t>
  </si>
  <si>
    <t>услуги, работы для целей капитальных вложений</t>
  </si>
  <si>
    <t>2613</t>
  </si>
  <si>
    <t>228</t>
  </si>
  <si>
    <t>2614</t>
  </si>
  <si>
    <t>прочую закупку товаров, работ и услуг, всего</t>
  </si>
  <si>
    <t>2620</t>
  </si>
  <si>
    <t>244</t>
  </si>
  <si>
    <t>2621</t>
  </si>
  <si>
    <t>2622</t>
  </si>
  <si>
    <t>2623</t>
  </si>
  <si>
    <t>арендная плата за пользование имуществом (за исключением земельных участков и других обособленных природных объектов)</t>
  </si>
  <si>
    <t>2624</t>
  </si>
  <si>
    <t>224</t>
  </si>
  <si>
    <t>работы, услуги по содержанию имущества</t>
  </si>
  <si>
    <t>2625</t>
  </si>
  <si>
    <t>прочие работы,услуги</t>
  </si>
  <si>
    <t>2626</t>
  </si>
  <si>
    <t>из них:</t>
  </si>
  <si>
    <t>оплата труда по договорам ГПХ</t>
  </si>
  <si>
    <t>2626.1</t>
  </si>
  <si>
    <t>страхование</t>
  </si>
  <si>
    <t>2627</t>
  </si>
  <si>
    <t>227</t>
  </si>
  <si>
    <t>2628</t>
  </si>
  <si>
    <t>арендная плата за пользование земельными участками и другими обособленными природными объектами</t>
  </si>
  <si>
    <t>2629</t>
  </si>
  <si>
    <t>229</t>
  </si>
  <si>
    <t>262А</t>
  </si>
  <si>
    <t>увеличение стоимости нематериальных активов</t>
  </si>
  <si>
    <t>262Б</t>
  </si>
  <si>
    <t>увеличение стоимости материальных запасов</t>
  </si>
  <si>
    <t>262В</t>
  </si>
  <si>
    <t>увеличение стоимости лекарственных препаратов и материалов, применяемых в медицинских целях</t>
  </si>
  <si>
    <t>262В.1</t>
  </si>
  <si>
    <t>341</t>
  </si>
  <si>
    <t>увеличение стоимости продуктов питания</t>
  </si>
  <si>
    <t>262В.2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</si>
  <si>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</si>
  <si>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</si>
  <si>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</si>
  <si>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</si>
  <si>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262В.4</t>
  </si>
  <si>
    <t>344</t>
  </si>
  <si>
    <t>262В.5</t>
  </si>
  <si>
    <t>262В.6</t>
  </si>
  <si>
    <t>увеличение стоимости материальных запасов для целей капитальных вложений</t>
  </si>
  <si>
    <t>262В.7</t>
  </si>
  <si>
    <t>347</t>
  </si>
  <si>
    <t>увеличение стоимости прочих материальных запасов однократного применения</t>
  </si>
  <si>
    <t>262Б.8</t>
  </si>
  <si>
    <t>349</t>
  </si>
  <si>
    <t>закупка энергетических ресурсов, всего</t>
  </si>
  <si>
    <t>2630</t>
  </si>
  <si>
    <t>247</t>
  </si>
  <si>
    <t>2631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</si>
  <si>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</si>
  <si>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</si>
  <si>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</si>
  <si>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</si>
  <si>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</si>
  <si>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</si>
  <si>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</si>
  <si>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</si>
  <si>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</si>
  <si>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</si>
  <si>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</si>
  <si>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</si>
  <si>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                                                                                                               возврат в бюджет средств субсидии</t>
  </si>
  <si>
    <t>4010</t>
  </si>
  <si>
    <t>610</t>
  </si>
  <si>
    <t>Увеличение обязательств, всего</t>
  </si>
  <si>
    <t>5000</t>
  </si>
  <si>
    <t>700</t>
  </si>
  <si>
    <t>в том числе:                                                                                                            увеличение задолженности по внутренним привлеченным заимствованиям</t>
  </si>
  <si>
    <t>5100</t>
  </si>
  <si>
    <t>710</t>
  </si>
  <si>
    <t>6000</t>
  </si>
  <si>
    <t>800</t>
  </si>
  <si>
    <t>6100</t>
  </si>
  <si>
    <t>810</t>
  </si>
  <si>
    <t>Раздел 2. Сведения по выплатам на закупки товаров, работ, услуг</t>
  </si>
  <si>
    <t>№ п/п</t>
  </si>
  <si>
    <t>Год начала закупки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</si>
  <si>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</si>
  <si>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</si>
  <si>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</si>
  <si>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</si>
  <si>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2</t>
  </si>
  <si>
    <t>3</t>
  </si>
  <si>
    <t>4</t>
  </si>
  <si>
    <t>4.1</t>
  </si>
  <si>
    <t>5</t>
  </si>
  <si>
    <t>6</t>
  </si>
  <si>
    <t>7</t>
  </si>
  <si>
    <t>8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</si>
  <si>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</si>
  <si>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</si>
  <si>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</si>
  <si>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</si>
  <si>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</si>
  <si>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</si>
  <si>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</si>
  <si>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</si>
  <si>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</si>
  <si>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</si>
  <si>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</si>
  <si>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</si>
  <si>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</si>
  <si>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</si>
  <si>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</si>
  <si>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</si>
  <si>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</si>
  <si>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</si>
  <si>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</si>
  <si>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</si>
  <si>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</si>
  <si>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</si>
  <si>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</si>
  <si>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</si>
  <si>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</si>
  <si>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</si>
  <si>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</si>
  <si>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</si>
  <si>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</si>
  <si>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</si>
  <si>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</si>
  <si>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</si>
  <si>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</si>
  <si>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</si>
  <si>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</si>
  <si>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</si>
  <si>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</si>
  <si>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</si>
  <si>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</si>
  <si>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</si>
  <si>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</si>
  <si>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</si>
  <si>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</si>
  <si>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</si>
  <si>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</si>
  <si>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</si>
  <si>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</si>
  <si>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</si>
  <si>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</si>
  <si>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</si>
  <si>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</si>
  <si>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</si>
  <si>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</si>
  <si>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</si>
  <si>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</si>
  <si>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</si>
  <si>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</si>
  <si>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</si>
  <si>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</si>
  <si>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</si>
  <si>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</si>
  <si>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</si>
  <si>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</si>
  <si>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</si>
  <si>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</si>
  <si>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</si>
  <si>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</si>
  <si>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</si>
  <si>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</si>
  <si>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</si>
  <si>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</si>
  <si>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</si>
  <si>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</si>
  <si>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</si>
  <si>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</si>
  <si>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</si>
  <si>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</si>
  <si>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</si>
  <si>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</si>
  <si>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</si>
  <si>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</si>
  <si>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</si>
  <si>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</si>
  <si>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</si>
  <si>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</si>
  <si>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</si>
  <si>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</si>
  <si>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</si>
  <si>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</si>
  <si>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</si>
  <si>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</si>
  <si>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</si>
  <si>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</si>
  <si>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</si>
  <si>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</si>
  <si>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</si>
  <si>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9</t>
  </si>
  <si>
    <t>10</t>
  </si>
  <si>
    <t>[Руководители], [Директор],</t>
  </si>
  <si>
    <t>[Прочий персонал], [Ведущий юристконсульт],</t>
  </si>
  <si>
    <t>Итого:</t>
  </si>
  <si>
    <t>субсидии на иные цели</t>
  </si>
  <si>
    <t>[Административно-управленческий персонал], [Заместитель директора],</t>
  </si>
  <si>
    <t>[Административно-управленческий персонал], [Главный бухгалтер],</t>
  </si>
  <si>
    <t>[Прочий персонал], [Начальник отдела],</t>
  </si>
  <si>
    <t>[Прочий персонал], [Специалист по персоналу],</t>
  </si>
  <si>
    <t>[Прочий персонал], [Специалист в области охраны труда],</t>
  </si>
  <si>
    <t>[Прочий персонал], [Секретарь руководителя],</t>
  </si>
  <si>
    <t>[Прочий персонал], [Бухгалтер],</t>
  </si>
  <si>
    <t>13</t>
  </si>
  <si>
    <t>[Прочий персонал], [Ведущий экономист],</t>
  </si>
  <si>
    <t>14</t>
  </si>
  <si>
    <t>[Прочий персонал], [Ведущий программист],</t>
  </si>
  <si>
    <t>15</t>
  </si>
  <si>
    <t>[Прочий персонал], [Водитель],</t>
  </si>
  <si>
    <t>17</t>
  </si>
  <si>
    <t>[Прочий персонал], [Инженер],</t>
  </si>
  <si>
    <t>18</t>
  </si>
  <si>
    <t>[Прочий персонал], [Подсобный рабочий],</t>
  </si>
  <si>
    <t>20</t>
  </si>
  <si>
    <t>[Прочий персонал], [Уборщик территории],</t>
  </si>
  <si>
    <t>22</t>
  </si>
  <si>
    <t>[Прочий персонал], [Сторож],</t>
  </si>
  <si>
    <t>23</t>
  </si>
  <si>
    <t>[Прочий персонал], [Слесарь-сантехник],</t>
  </si>
  <si>
    <t>24</t>
  </si>
  <si>
    <t>[Специалисты], [Начальник отдела],</t>
  </si>
  <si>
    <t>25</t>
  </si>
  <si>
    <t>[Специалисты], [Ведущий методист],</t>
  </si>
  <si>
    <t>26</t>
  </si>
  <si>
    <t>[Специалисты], [Редактор 1 категории],</t>
  </si>
  <si>
    <t>27</t>
  </si>
  <si>
    <t>[Специалисты], [Монтажер],</t>
  </si>
  <si>
    <t>28</t>
  </si>
  <si>
    <t>[Специалисты], [Монтажер высшей категории],</t>
  </si>
  <si>
    <t>29</t>
  </si>
  <si>
    <t>[Специалисты], [Оператор видеозаписи],</t>
  </si>
  <si>
    <t>30</t>
  </si>
  <si>
    <t>[Специалисты], [Фотограф],</t>
  </si>
  <si>
    <t>31</t>
  </si>
  <si>
    <t>[Специалисты], [Менеджер по культурномассовому досугу],</t>
  </si>
  <si>
    <t>субсидии на выполнение государственного (муниципального) задания</t>
  </si>
  <si>
    <t>11</t>
  </si>
  <si>
    <t>[Прочий персонал], [Бухгалтер-кассир],</t>
  </si>
  <si>
    <t>12</t>
  </si>
  <si>
    <t>[Прочий персонал], [Специалист по закупкам],</t>
  </si>
  <si>
    <t>16</t>
  </si>
  <si>
    <t>21</t>
  </si>
  <si>
    <t>[Прочий персонал], [Заведующий складом],</t>
  </si>
  <si>
    <t>32</t>
  </si>
  <si>
    <t>[Прочий персонал], [Уборщик производственных и служебных помещений],</t>
  </si>
  <si>
    <t>34</t>
  </si>
  <si>
    <t>[Административно-управленческий персонал], [Заместитель главного бухгалтера],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</si>
  <si>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</si>
  <si>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</si>
  <si>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</si>
  <si>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</si>
  <si>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</si>
  <si>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</si>
  <si>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</si>
  <si>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</si>
  <si>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</si>
  <si>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</si>
  <si>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[Проживание], [Командировочные расходы]</t>
  </si>
  <si>
    <t>1.3. Расчеты (обоснования) социальных выплат персоналу (212;226)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</si>
  <si>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</si>
  <si>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</si>
  <si>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</si>
  <si>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[Прочие выплаты], [ПРОЖИВАНИЕ]</t>
  </si>
  <si>
    <t>[Прочие выплаты], [Суточные]</t>
  </si>
  <si>
    <t>1.3. Расчеты (обоснования) социальных выплат персоналу (266)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</si>
  <si>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</si>
  <si>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</si>
  <si>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</si>
  <si>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</si>
  <si>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</si>
  <si>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[Взносы по Единому страховому тарифу],</t>
  </si>
  <si>
    <t>2. Расчеты (обоснования) расходов на социальные и иные выплаты населению (297)</t>
  </si>
  <si>
    <t>[Премия студентам], [Денежное вознаграждение для победителей конкурса: «Лучший кинозал Саратовской области»]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</si>
  <si>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</si>
  <si>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</si>
  <si>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</si>
  <si>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</si>
  <si>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налог], [ТРАНСПОРТНЫЙ НАЛОГ]</t>
  </si>
  <si>
    <t>[Земельный налог]</t>
  </si>
  <si>
    <t>3. Расчеты (обоснования) расходов на оплату налога на имущество, налога на землю и прочих налогов и сборов (291;292;293)</t>
  </si>
  <si>
    <t>[Прочие налоги и сборы], [ШТРАФЫ]</t>
  </si>
  <si>
    <t>3. Расчеты (обоснования) расходов на оплату налога на имущество, налога на землю и прочих налогов и сборов (293)</t>
  </si>
  <si>
    <t>4. Расчеты (обоснования) расходов на безвозмездные перечисления организациям (293)</t>
  </si>
  <si>
    <t>5. Расчеты (обоснования) прочих расходов (кроме расходов на закупку товаров, работ, услуг) (293)</t>
  </si>
  <si>
    <t>6. Расчеты (обоснования) расходов на закупки товаров, работ, услуг (226)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</si>
  <si>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</si>
  <si>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</si>
  <si>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</si>
  <si>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</si>
  <si>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[ПРОЧИЕ РАБОТЫ] [226] [услуги по типовому проектированию]</t>
  </si>
  <si>
    <t>Итого по карточке:</t>
  </si>
  <si>
    <t>Всего:</t>
  </si>
  <si>
    <t>6. Расчеты (обоснования) расходов на закупки товаров, работ, услуг (221)</t>
  </si>
  <si>
    <t>[Расходы на закупки товаров, работ, услуг] [Сотовая сязь] [221] [Базовая услуга]</t>
  </si>
  <si>
    <t>[Расходы на закупки товаров, работ, услуг] [Сотовая сязь] [221]</t>
  </si>
  <si>
    <t>6. Расчеты (обоснования) расходов на закупки товаров, работ, услуг (222)</t>
  </si>
  <si>
    <t>[Расходы на закупки товаров, работ, услуг] [Транспортные услуги] [222] [услуги приобретения ж/д и авиа билетов]</t>
  </si>
  <si>
    <t>6. Расчеты (обоснования) расходов на закупки товаров, работ, услуг (225)</t>
  </si>
  <si>
    <t>[Расходы на закупки товаров, работ, услуг] [Расходы на содержание] [225] [опрессовка]</t>
  </si>
  <si>
    <t>[Расходы на закупки товаров, работ, услуг] [Расходы на содержание] [225] [организация и проведение творческой встречи]</t>
  </si>
  <si>
    <t>[Расходы на закупки товаров, работ, услуг] [Расходы на содержание] [225] [Опиловка деревьев]</t>
  </si>
  <si>
    <t>[Расходы на закупки товаров, работ, услуг] [Расходы на содержание] [225] [ТО И РЕМОНТ ТРАНСПОРТНЫХ СРЕДСТВ]</t>
  </si>
  <si>
    <t>[Расходы на закупки товаров, работ, услуг] [Расходы на содержание] [225] [Ремонт кондиционеров]</t>
  </si>
  <si>
    <t>[Расходы на закупки товаров, работ, услуг] [неисключительное право проката на кинофильм,оплата по договорам ГПХ] [226] [оплата по договорам ГПХ]</t>
  </si>
  <si>
    <t>[Расходы на закупки товаров, работ, услуг] [неисключительное право проката на кинофильм,оплата по договорам ГПХ] [226] [подписка на периодические издания]</t>
  </si>
  <si>
    <t>[Расходы на закупки товаров, работ, услуг] [неисключительное право проката на кинофильм,оплата по договорам ГПХ] [226] [Неисключительное право проката на кинофильм]</t>
  </si>
  <si>
    <t>[Расходы на закупки товаров, работ, услуг] [неисключительное право проката на кинофильм,оплата по договорам ГПХ] [226] [Для оплаты за приобретение неисключительных лицензий на прокат кинофильмов.]</t>
  </si>
  <si>
    <t>[Расходы на закупки товаров, работ, услуг] [неисключительное право проката на кинофильм,оплата по договорам ГПХ] [226] [Показ кинофильмов (ББ85)] [неисключительное право проката на кинофильм]</t>
  </si>
  <si>
    <t>[Расходы на закупки товаров, работ, услуг] [неисключительное право проката на кинофильм,оплата по договорам ГПХ] [226] [обслуживание системы СБИС]</t>
  </si>
  <si>
    <t>6. Расчеты (обоснования) расходов на закупки товаров, работ, услуг (227)</t>
  </si>
  <si>
    <t>[Расходы на закупки товаров, работ, услуг] [ОСАГО] [227]</t>
  </si>
  <si>
    <t>6. Расчеты (обоснования) расходов на закупки товаров, работ, услуг (310)</t>
  </si>
  <si>
    <t>[Расходы на закупки товаров, работ, услуг] [расходы на покупку ОС] [310] [НОУТБУК]</t>
  </si>
  <si>
    <t>[Расходы на закупки товаров, работ, услуг] [расходы на покупку ОС] [310] [ЖЕСТКИЙ ДИСК]</t>
  </si>
  <si>
    <t>[Расходы на закупки товаров, работ, услуг] [расходы на покупку ОС] [310] [МФУ]</t>
  </si>
  <si>
    <t>[Расходы на закупки товаров, работ, услуг] [расходы на покупку ОС] [310] [Системный блок]</t>
  </si>
  <si>
    <t>6. Расчеты (обоснования) расходов на закупки товаров, работ, услуг (343)</t>
  </si>
  <si>
    <t>[Расходы на закупки товаров, работ, услуг] [ГСМ] [343] [Бензин АИ-92]</t>
  </si>
  <si>
    <t>6. Расчеты (обоснования) расходов на закупки товаров, работ, услуг (344)</t>
  </si>
  <si>
    <t>[Расходы на закупки товаров, работ, услуг] [Строительные материалы] [344] [Строительные материалы]</t>
  </si>
  <si>
    <t>6. Расчеты (обоснования) расходов на закупки товаров, работ, услуг (345)</t>
  </si>
  <si>
    <t>[Расходы на закупки товаров, работ, услуг] [Спец.одежда] [345] [Спец.одежда]</t>
  </si>
  <si>
    <t>6. Расчеты (обоснования) расходов на закупки товаров, работ, услуг (346)</t>
  </si>
  <si>
    <t>[Расходы на закупки товаров, работ, услуг] [ХОЗ.ТОВАРЫ,КАНЦ.ТОВАРЫ] [346] [Бумага офисная]</t>
  </si>
  <si>
    <t>[Расходы на закупки товаров, работ, услуг] [ХОЗ.ТОВАРЫ,КАНЦ.ТОВАРЫ] [346] [Память USB]</t>
  </si>
  <si>
    <t>[Расходы на закупки товаров, работ, услуг] [ХОЗ.ТОВАРЫ,КАНЦ.ТОВАРЫ] [346] [ХОЗЯЙСТВЕННЫЕ ТОВЫРЫ]</t>
  </si>
  <si>
    <t>[Расходы на закупки товаров, работ, услуг] [ХОЗ.ТОВАРЫ,КАНЦ.ТОВАРЫ] [346] [Тонер картридж]</t>
  </si>
  <si>
    <t>[Расходы на закупки товаров, работ, услуг] [ХОЗ.ТОВАРЫ,КАНЦ.ТОВАРЫ] [346] [КАНЦЕЛЯРСКИЕ ТОВАРЫ]</t>
  </si>
  <si>
    <t>[Расходы на закупки товаров, работ, услуг] [ХОЗ.ТОВАРЫ,КАНЦ.ТОВАРЫ] [346] [Панель светодиодная (лампы для потолочных светильников)]</t>
  </si>
  <si>
    <t>[Расходы на закупки товаров, работ, услуг] [ХОЗ.ТОВАРЫ,КАНЦ.ТОВАРЫ] [346] [Баннер, афиши для проведения мероприятий]</t>
  </si>
  <si>
    <t>[Расходы на закупки товаров, работ, услуг] [ХОЗ.ТОВАРЫ,КАНЦ.ТОВАРЫ] [346] [Внешний диск]</t>
  </si>
  <si>
    <t>6. Расчеты (обоснования) расходов на закупки товаров, работ, услуг (349)</t>
  </si>
  <si>
    <t>[Расходы на закупки товаров, работ, услуг] [дипломы, сертификаты] [349] [Призы для награждения победителей конкурсов]</t>
  </si>
  <si>
    <t>[Расходы на закупки товаров, работ, услуг] [дипломы, сертификаты] [349] [Цветы для награждения победителей]</t>
  </si>
  <si>
    <t>[Расходы на закупки товаров, работ, услуг] [дипломы, сертификаты] [349] [типографские услуги]</t>
  </si>
  <si>
    <t>[Расходы на закупки товаров, работ, услуг] [Услуги связи (телефонная связ, мобильная связь)] [221] [Услуги мобильной связи]</t>
  </si>
  <si>
    <t>[Расходы на закупки товаров, работ, услуг] [Услуги связи (телефонная связ, мобильная связь)] [221] [Услуги  телефонной связи]</t>
  </si>
  <si>
    <t>[Расходы на закупки товаров, работ, услуг] [Транспортные услуги] [222] [Транспортные услуги]</t>
  </si>
  <si>
    <t>6. Расчеты (обоснования) расходов на закупки товаров, работ, услуг (223)</t>
  </si>
  <si>
    <t>[Расходы на закупки товаров, работ, услуг] [Коммунальные услуги] [223] [Холодное водоотведение]</t>
  </si>
  <si>
    <t>[Расходы на закупки товаров, работ, услуг] [Коммунальные услуги] [223] [Вывоз мусора]</t>
  </si>
  <si>
    <t>[Расходы на закупки товаров, работ, услуг] [Коммунальные услуги] [223] [Водоотведение]</t>
  </si>
  <si>
    <t>[Расходы на закупки товаров, работ, услуг] [неисключительное право проката на кинофильм,оплата по договорам ГПХ] [226] [Организация открытия и закрытия мероприятия]</t>
  </si>
  <si>
    <t>[Расходы на закупки товаров, работ, услуг] [неисключительное право проката на кинофильм,оплата по договорам ГПХ] [226] [Услуги охраны]</t>
  </si>
  <si>
    <t>[Расходы на закупки товаров, работ, услуг] [неисключительное право проката на кинофильм,оплата по договорам ГПХ] [226] [Организация и проведение мероприятий (ББ84)] [Услуги по созданию и разработке сайта]</t>
  </si>
  <si>
    <t>[Расходы на закупки товаров, работ, услуг] [неисключительное право проката на кинофильм,оплата по договорам ГПХ] [226] [Услуги проживания в гостинице гостей]</t>
  </si>
  <si>
    <t>[Расходы на закупки товаров, работ, услуг] [неисключительное право проката на кинофильм,оплата по договорам ГПХ] [226] [Расходы на закупку ПО (Российского)]</t>
  </si>
  <si>
    <t>[Расходы на закупки товаров, работ, услуг] [неисключительное право проката на кинофильм,оплата по договорам ГПХ] [226] [организация творческой встречи]</t>
  </si>
  <si>
    <t>[Расходы на закупки товаров, работ, услуг] [расходы на покупку ОС] [310] [принтер]</t>
  </si>
  <si>
    <t>[Расходы на закупки товаров, работ, услуг] [прочие работы и услуги] [346] [Хозяйственные товары]</t>
  </si>
  <si>
    <t>[Расходы на закупки товаров, работ, услуг] [прочие работы и услуги] [346] [Банер]</t>
  </si>
  <si>
    <t>[Расходы на закупки товаров, работ, услуг] [прочие работы и услуги] [346] [Афиши]</t>
  </si>
  <si>
    <t>[Расходы на закупки товаров, работ, услуг] [прочие работы и услуги] [346] [Канцелярские товары]</t>
  </si>
  <si>
    <t>[Расходы на закупки товаров, работ, услуг] [дипломы, сертификаты] [349] [Призы и сувениры участникам]</t>
  </si>
  <si>
    <t>[Расходы на закупки товаров, работ, услуг] [дипломы, сертификаты] [349] [ДИПЛОМЫ, СУВЕНИРЫ]</t>
  </si>
  <si>
    <t>[Расходы на закупки товаров, работ, услуг] [неисключительное право проката на кинофильм,оплата по договорам ГПХ] [226] [Организация и проведение культурно-массовых мероприятий] [Оплата по договорам гражданско-правового характера]</t>
  </si>
  <si>
    <t>[Расходы на закупки товаров, работ, услуг] [расходы на покупку ОС] [310] [Ручной металлодетектор SmartScan Х PRO]</t>
  </si>
  <si>
    <t>[Расходы на закупки товаров, работ, услуг] [ГСМ] [343] [Базовая услуга] [Приобретение ГСМ (бензин) А/м ГАЗЕЛЬ]</t>
  </si>
  <si>
    <t>[Расходы на закупки товаров, работ, услуг] [ХОЗ.ТОВАРЫ,КАНЦ.ТОВАРЫ] [346] [Панель ПРИЗМА LPU-02 36Вт 230В  светодиодный,
Светильник линейный ДПП 1200мм 32Вт светодиодный]</t>
  </si>
  <si>
    <t>[Расходы на закупки товаров, работ, услуг] [дипломы, сертификаты] [349] [Организация и проведение культурно-массовых мероприятий] [Призы, сувениры для проведения киновечеров, кинопраздников для награждения победителей киновикторин.]</t>
  </si>
  <si>
    <t>19</t>
  </si>
  <si>
    <t>[Расходы на закупки товаров, работ, услуг] [Коммунальные услуги] [223] [Теплоэнергия]</t>
  </si>
  <si>
    <t>[Расходы на закупки товаров, работ, услуг] [Коммунальные услуги] [223] [Электроэнергия]</t>
  </si>
  <si>
    <t>6. Расчеты (обоснования) расходов на закупки товаров, работ, услуг ()</t>
  </si>
  <si>
    <t>[Расходы на закупки товаров, работ, услуг] [УСЛУГИ ПО СОДЕРЖАНИЮ ИМУЩЕСТВА] [225] [Ремонт транспортных средств]</t>
  </si>
  <si>
    <t>[Расходы на закупки товаров, работ, услуг] [УСЛУГИ ПО СОДЕРЖАНИЮ ИМУЩЕСТВА] [225] [Услуги автомойки]</t>
  </si>
  <si>
    <t>[Расходы на закупки товаров, работ, услуг] [УСЛУГИ ПО СОДЕРЖАНИЮ ИМУЩЕСТВА] [225] [Услуги по заправке картриджей]</t>
  </si>
  <si>
    <t>[Расходы на закупки товаров, работ, услуг] [УСЛУГИ ПО СОДЕРЖАНИЮ ИМУЩЕСТВА] [225] [Ремонт оборудования]</t>
  </si>
  <si>
    <t>[Расходы на закупки товаров, работ, услуг] [УСЛУГИ ПО СОДЕРЖАНИЮ ИМУЩЕСТВА] [225] [Услуги по техническому обслуживанию электроустановки]</t>
  </si>
  <si>
    <t>[Расходы на закупки товаров, работ, услуг] [расходы на покупку ОС] [310] [компьютер]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</si>
  <si>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</si>
  <si>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</si>
  <si>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</si>
  <si>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</si>
  <si>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</si>
  <si>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</si>
  <si>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</si>
  <si>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</si>
  <si>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</si>
  <si>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</si>
  <si>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</si>
  <si>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</si>
  <si>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</si>
  <si>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показ  кинофильмов (бесплатно)</t>
  </si>
  <si>
    <t>организация и проведение культурно-массовых мероприятий</t>
  </si>
  <si>
    <t>организация и проведение мероприятий</t>
  </si>
  <si>
    <t>организация и проведение культурно-массовых мероприятий (удаленно через сеть Интернет)</t>
  </si>
  <si>
    <t>показ кинофильмов</t>
  </si>
  <si>
    <t>прокат кино и видеофильмов</t>
  </si>
  <si>
    <t>2.2. Расчет доходов от оказания услуг (выполнения работ) в рамках установленного государственного задания</t>
  </si>
  <si>
    <t>Субсидии на финансовое обеспечение выполнения государственного  задания за счет средств федерального бюджета (бюджета субъекта Российской Федерации, местного бюджета)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</si>
  <si>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</si>
  <si>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</si>
  <si>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</si>
  <si>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</si>
  <si>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Возмещение ущерба в результате ДТП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</si>
  <si>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</si>
  <si>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</si>
  <si>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Денежные средства на увеличение ФОТ с 01.01.2024 года</t>
  </si>
  <si>
    <t>НАлоги с ФОТ 30,2 %</t>
  </si>
  <si>
    <t>Субсидии на проведение мероприятий, направленных на усиление антитеррористической защищенности объектов социальной сферы</t>
  </si>
  <si>
    <t>Субсидия на повышение энергоэффективности областных государственных учреждений в сфере культуры.</t>
  </si>
  <si>
    <t>Субсидия на проведение культурно-досуговых мероприятий в детских оздоровительных лагерях области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</si>
  <si>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</si>
  <si>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</si>
  <si>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</si>
  <si>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</si>
  <si>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</si>
  <si>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</si>
  <si>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</si>
  <si>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</si>
  <si>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Налог на прибыль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</si>
  <si>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</si>
  <si>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Продажа автомобиля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</si>
  <si>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</si>
  <si>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20.11.2024 (поступления)</t>
  </si>
  <si>
    <t>Вид финансового обеспечения:</t>
  </si>
  <si>
    <t>Код дохода</t>
  </si>
  <si>
    <t>Код субсидии - КБК</t>
  </si>
  <si>
    <t>Наименование вида дохода</t>
  </si>
  <si>
    <t>Тип поступления (план/остаток)</t>
  </si>
  <si>
    <t>Планируемые поступления, руб.</t>
  </si>
  <si>
    <t>Утверждено</t>
  </si>
  <si>
    <t>Уточнено</t>
  </si>
  <si>
    <t>Изменение (+/-)</t>
  </si>
  <si>
    <t>Обоснование</t>
  </si>
  <si>
    <t>0000.00 0 00 00000.000</t>
  </si>
  <si>
    <t>Доходы от выбытий основных средств</t>
  </si>
  <si>
    <t>План 2024</t>
  </si>
  <si>
    <t>Доходы по условным арендным платежам</t>
  </si>
  <si>
    <t>(комментарий не заполнен)</t>
  </si>
  <si>
    <t>Изменения отсутствуют</t>
  </si>
  <si>
    <t>субсидии на цели осуществления капитальных вложений</t>
  </si>
  <si>
    <t>средства по обязательному медицинскому страхованию</t>
  </si>
  <si>
    <t>Перечень изменений к плану финансово-хозяйственной деятельности государственного учреждения на 20.11.2024 (выплаты)</t>
  </si>
  <si>
    <t>КОСГУ</t>
  </si>
  <si>
    <t>Наименование статьи затрат</t>
  </si>
  <si>
    <t>Тип выплаты (план/остаток)</t>
  </si>
  <si>
    <t>Планируемые выплаты, руб.</t>
  </si>
  <si>
    <t>211 - 7</t>
  </si>
  <si>
    <t>ПД (2) - 0000.00 0 00 00000.000</t>
  </si>
  <si>
    <t>Заработная плата ПРОЧИЙ ПЕРСОНАЛ (КВР 111) ПД</t>
  </si>
  <si>
    <t>212 - 1</t>
  </si>
  <si>
    <t>Прочие выплаты персоналу (КВР 112) ПД</t>
  </si>
  <si>
    <t>225 - 4</t>
  </si>
  <si>
    <t>Обслуживание и уборка помещений (КВР 244) ПД</t>
  </si>
  <si>
    <t>226 - 1</t>
  </si>
  <si>
    <t>Прочие работы и услуги (КВР 244) ПД</t>
  </si>
  <si>
    <t>221 - </t>
  </si>
  <si>
    <t>Базовая услуга - 0801.55 3 08 04128.621</t>
  </si>
  <si>
    <t>Услуги связи (КВР 244)</t>
  </si>
  <si>
    <t>Прочие работы и услуги (КВР 244)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</si>
</sst>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 applyProtection="1">
      <alignment horizontal="center" vertical="center" wrapText="1"/>
      <protection locked="0"/>
    </xf>
    <xf numFmtId="4" fontId="11" fillId="13" borderId="11" applyBorder="0">
      <alignment horizontal="right" vertical="center" wrapText="1" indent="1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center_str_small" xfId="6"/>
    <cellStyle name="border_center_str" xfId="7"/>
    <cellStyle name="border_left_str" xfId="8"/>
    <cellStyle name="border_bold_center_str" xfId="9"/>
    <cellStyle name="bottom_center_str" xfId="10"/>
    <cellStyle name="border_right_num" xfId="11"/>
    <cellStyle name="border_bold_right_num" xfId="12"/>
    <cellStyle name="bold_border_right_num" xfId="13"/>
    <cellStyle name="right_str" xfId="14"/>
    <cellStyle name="bot_border_left_str" xfId="15"/>
    <cellStyle name="bold_border_right_str" xfId="16"/>
    <cellStyle name="bold_ecp1" xfId="17"/>
    <cellStyle name="bold_ecp2" xfId="18"/>
    <cellStyle name="bold_ecp3" xfId="19"/>
    <cellStyle name="border_bold_right_str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3" width="17.19" customWidth="1"/>
  </cols>
  <sheetData>
    <row r="1" ht="15" customHeight="1">
</row>
    <row r="2" ht="30" customHeight="1">
      <c r="A2" s="2" t="s">
        <v>0</v>
      </c>
      <c r="B2" s="2"/>
      <c r="C2" s="2"/>
      <c r="D2" s="0"/>
      <c r="E2" s="0"/>
      <c r="F2" s="0"/>
      <c r="G2" s="0"/>
      <c r="H2" s="0"/>
      <c r="I2" s="0"/>
      <c r="J2" s="0"/>
      <c r="K2" s="2" t="s">
        <v>1</v>
      </c>
      <c r="L2" s="2"/>
      <c r="M2" s="2"/>
    </row>
    <row r="3" ht="30" customHeight="1">
      <c r="A3" s="10" t="s">
        <v>2</v>
      </c>
      <c r="B3" s="10"/>
      <c r="C3" s="10"/>
      <c r="D3" s="0"/>
      <c r="E3" s="0"/>
      <c r="F3" s="0"/>
      <c r="G3" s="0"/>
      <c r="H3" s="0"/>
      <c r="I3" s="0"/>
      <c r="J3" s="0"/>
      <c r="K3" s="10" t="s">
        <v>3</v>
      </c>
      <c r="L3" s="10"/>
      <c r="M3" s="10"/>
    </row>
    <row r="4" ht="15" customHeight="1">
      <c r="A4" s="6" t="s">
        <v>4</v>
      </c>
      <c r="B4" s="6"/>
      <c r="C4" s="6"/>
      <c r="D4" s="0"/>
      <c r="E4" s="0"/>
      <c r="F4" s="0"/>
      <c r="G4" s="0"/>
      <c r="H4" s="0"/>
      <c r="I4" s="0"/>
      <c r="J4" s="0"/>
      <c r="K4" s="6" t="s">
        <v>4</v>
      </c>
      <c r="L4" s="6"/>
      <c r="M4" s="6"/>
    </row>
    <row r="5" ht="30" customHeight="1">
      <c r="A5" s="10"/>
      <c r="B5" s="10" t="s">
        <v>5</v>
      </c>
      <c r="C5" s="10"/>
      <c r="D5" s="0"/>
      <c r="E5" s="0"/>
      <c r="F5" s="0"/>
      <c r="G5" s="0"/>
      <c r="H5" s="0"/>
      <c r="I5" s="0"/>
      <c r="J5" s="0"/>
      <c r="K5" s="10" t="s">
        <v>6</v>
      </c>
      <c r="L5" s="10"/>
      <c r="M5" s="10"/>
    </row>
    <row r="6" ht="15" customHeight="1">
      <c r="A6" s="6" t="s">
        <v>7</v>
      </c>
      <c r="B6" s="6" t="s">
        <v>8</v>
      </c>
      <c r="C6" s="6"/>
      <c r="D6" s="0"/>
      <c r="E6" s="0"/>
      <c r="F6" s="0"/>
      <c r="G6" s="0"/>
      <c r="H6" s="0"/>
      <c r="I6" s="0"/>
      <c r="J6" s="0"/>
      <c r="K6" s="6" t="s">
        <v>9</v>
      </c>
      <c r="L6" s="6"/>
      <c r="M6" s="6"/>
    </row>
    <row r="7" ht="30" customHeight="1">
      <c r="A7" s="3" t="s">
        <v>10</v>
      </c>
      <c r="B7" s="3"/>
      <c r="C7" s="3"/>
      <c r="D7" s="0"/>
      <c r="E7" s="0"/>
      <c r="F7" s="0"/>
      <c r="G7" s="0"/>
      <c r="H7" s="0"/>
      <c r="I7" s="0"/>
      <c r="J7" s="0"/>
      <c r="K7" s="10"/>
      <c r="L7" s="10" t="s">
        <v>11</v>
      </c>
      <c r="M7" s="10"/>
    </row>
    <row r="8" ht="15" customHeight="1">
      <c r="A8" s="6" t="s">
        <v>12</v>
      </c>
      <c r="B8" s="6"/>
      <c r="C8" s="6"/>
      <c r="D8" s="0"/>
      <c r="E8" s="0"/>
      <c r="F8" s="0"/>
      <c r="G8" s="0"/>
      <c r="H8" s="0"/>
      <c r="I8" s="0"/>
      <c r="J8" s="0"/>
      <c r="K8" s="6" t="s">
        <v>7</v>
      </c>
      <c r="L8" s="6" t="s">
        <v>8</v>
      </c>
      <c r="M8" s="6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3" t="s">
        <v>10</v>
      </c>
      <c r="L9" s="3"/>
      <c r="M9" s="3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6" t="s">
        <v>12</v>
      </c>
      <c r="L10" s="6"/>
      <c r="M10" s="6"/>
    </row>
    <row r="11" ht="20" customHeight="1">
</row>
    <row r="12" ht="20" customHeight="1">
</row>
    <row r="13" ht="30" customHeight="1">
      <c r="A13" s="1" t="s">
        <v>13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1" t="s">
        <v>14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ht="30" customHeight="1">
      <c r="A15" s="0"/>
      <c r="B15" s="0"/>
      <c r="C15" s="0"/>
      <c r="D15" s="0"/>
      <c r="E15" s="0"/>
      <c r="F15" s="3" t="s">
        <v>15</v>
      </c>
      <c r="G15" s="3"/>
      <c r="H15" s="3"/>
      <c r="I15" s="0"/>
      <c r="J15" s="0"/>
      <c r="K15" s="0"/>
      <c r="L15" s="0"/>
      <c r="M15" s="7" t="s">
        <v>16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4" t="s">
        <v>17</v>
      </c>
      <c r="M16" s="7" t="s">
        <v>18</v>
      </c>
    </row>
    <row r="17" ht="30" customHeight="1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4" t="s">
        <v>19</v>
      </c>
      <c r="M17" s="7" t="s">
        <v>20</v>
      </c>
    </row>
    <row r="18" ht="30" customHeight="1">
      <c r="A18" s="5" t="s">
        <v>21</v>
      </c>
      <c r="B18" s="5"/>
      <c r="C18" s="5"/>
      <c r="D18" s="5" t="s">
        <v>22</v>
      </c>
      <c r="E18" s="5"/>
      <c r="F18" s="5"/>
      <c r="G18" s="5"/>
      <c r="H18" s="5"/>
      <c r="I18" s="5"/>
      <c r="J18" s="5"/>
      <c r="K18" s="5"/>
      <c r="L18" s="4" t="s">
        <v>23</v>
      </c>
      <c r="M18" s="7" t="s">
        <v>24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4" t="s">
        <v>19</v>
      </c>
      <c r="M19" s="7" t="s">
        <v>25</v>
      </c>
    </row>
    <row r="20" ht="30" customHeight="1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4" t="s">
        <v>26</v>
      </c>
      <c r="M20" s="7" t="s">
        <v>27</v>
      </c>
    </row>
    <row r="21" ht="30" customHeight="1">
      <c r="A21" s="5" t="s">
        <v>28</v>
      </c>
      <c r="B21" s="5"/>
      <c r="C21" s="5"/>
      <c r="D21" s="5" t="s">
        <v>29</v>
      </c>
      <c r="E21" s="5"/>
      <c r="F21" s="5"/>
      <c r="G21" s="5"/>
      <c r="H21" s="5"/>
      <c r="I21" s="5"/>
      <c r="J21" s="5"/>
      <c r="K21" s="5"/>
      <c r="L21" s="4" t="s">
        <v>30</v>
      </c>
      <c r="M21" s="7" t="s">
        <v>31</v>
      </c>
    </row>
    <row r="22" ht="30" customHeight="1">
      <c r="A22" s="5" t="s">
        <v>32</v>
      </c>
      <c r="B22" s="5"/>
      <c r="C22" s="5"/>
      <c r="D22" s="5" t="s">
        <v>33</v>
      </c>
      <c r="E22" s="5"/>
      <c r="F22" s="5"/>
      <c r="G22" s="5"/>
      <c r="H22" s="5"/>
      <c r="I22" s="5"/>
      <c r="J22" s="5"/>
      <c r="K22" s="5"/>
      <c r="L22" s="4" t="s">
        <v>34</v>
      </c>
      <c r="M22" s="7" t="s">
        <v>35</v>
      </c>
    </row>
    <row r="23" ht="20" customHeight="1">
</row>
    <row r="24" ht="20" customHeight="1">
      <c r="A24" s="17" t="s">
        <v>36</v>
      </c>
      <c r="B24" s="17"/>
      <c r="C24" s="17"/>
      <c r="D24" s="17"/>
      <c r="E24" s="0"/>
      <c r="F24" s="0"/>
      <c r="G24" s="0"/>
      <c r="H24" s="0"/>
      <c r="I24" s="0"/>
      <c r="J24" s="17" t="s">
        <v>36</v>
      </c>
      <c r="K24" s="17"/>
      <c r="L24" s="17"/>
      <c r="M24" s="17"/>
    </row>
    <row r="25" ht="20" customHeight="1">
      <c r="A25" s="18" t="s">
        <v>37</v>
      </c>
      <c r="B25" s="18"/>
      <c r="C25" s="18"/>
      <c r="D25" s="18"/>
      <c r="E25" s="0"/>
      <c r="F25" s="0"/>
      <c r="G25" s="0"/>
      <c r="H25" s="0"/>
      <c r="I25" s="0"/>
      <c r="J25" s="18" t="s">
        <v>38</v>
      </c>
      <c r="K25" s="18"/>
      <c r="L25" s="18"/>
      <c r="M25" s="18"/>
    </row>
    <row r="26" ht="20" customHeight="1">
      <c r="A26" s="18" t="s">
        <v>39</v>
      </c>
      <c r="B26" s="18"/>
      <c r="C26" s="18"/>
      <c r="D26" s="18"/>
      <c r="E26" s="0"/>
      <c r="F26" s="0"/>
      <c r="G26" s="0"/>
      <c r="H26" s="0"/>
      <c r="I26" s="0"/>
      <c r="J26" s="18" t="s">
        <v>40</v>
      </c>
      <c r="K26" s="18"/>
      <c r="L26" s="18"/>
      <c r="M26" s="18"/>
    </row>
    <row r="27" ht="20" customHeight="1">
      <c r="A27" s="18" t="s">
        <v>41</v>
      </c>
      <c r="B27" s="18"/>
      <c r="C27" s="18"/>
      <c r="D27" s="18"/>
      <c r="E27" s="0"/>
      <c r="F27" s="0"/>
      <c r="G27" s="0"/>
      <c r="H27" s="0"/>
      <c r="I27" s="0"/>
      <c r="J27" s="18" t="s">
        <v>42</v>
      </c>
      <c r="K27" s="18"/>
      <c r="L27" s="18"/>
      <c r="M27" s="18"/>
    </row>
    <row r="28" ht="20" customHeight="1">
      <c r="A28" s="18" t="s">
        <v>43</v>
      </c>
      <c r="B28" s="18"/>
      <c r="C28" s="18"/>
      <c r="D28" s="18"/>
      <c r="E28" s="0"/>
      <c r="F28" s="0"/>
      <c r="G28" s="0"/>
      <c r="H28" s="0"/>
      <c r="I28" s="0"/>
      <c r="J28" s="18" t="s">
        <v>44</v>
      </c>
      <c r="K28" s="18"/>
      <c r="L28" s="18"/>
      <c r="M28" s="18"/>
    </row>
    <row r="29" ht="20" customHeight="1">
      <c r="A29" s="19" t="s">
        <v>45</v>
      </c>
      <c r="B29" s="19"/>
      <c r="C29" s="19"/>
      <c r="D29" s="19"/>
      <c r="E29" s="0"/>
      <c r="F29" s="0"/>
      <c r="G29" s="0"/>
      <c r="H29" s="0"/>
      <c r="I29" s="0"/>
      <c r="J29" s="19" t="s">
        <v>46</v>
      </c>
      <c r="K29" s="19"/>
      <c r="L29" s="19"/>
      <c r="M29" s="19"/>
    </row>
  </sheetData>
  <sheetProtection password="8993" sheet="1" objects="1" scenarios="1"/>
  <mergeCells>
    <mergeCell ref="A2:C2"/>
    <mergeCell ref="K2:M2"/>
    <mergeCell ref="A3:C3"/>
    <mergeCell ref="K3:M3"/>
    <mergeCell ref="A4:C4"/>
    <mergeCell ref="K4:M4"/>
    <mergeCell ref="B5:C5"/>
    <mergeCell ref="K5:M5"/>
    <mergeCell ref="B6:C6"/>
    <mergeCell ref="K6:M6"/>
    <mergeCell ref="A7:C7"/>
    <mergeCell ref="L7:M7"/>
    <mergeCell ref="A8:C8"/>
    <mergeCell ref="L8:M8"/>
    <mergeCell ref="K9:M9"/>
    <mergeCell ref="K10:M10"/>
    <mergeCell ref="A13:M13"/>
    <mergeCell ref="A14:M14"/>
    <mergeCell ref="F15:H15"/>
    <mergeCell ref="A18:C18"/>
    <mergeCell ref="D18:K18"/>
    <mergeCell ref="A21:C21"/>
    <mergeCell ref="D21:K21"/>
    <mergeCell ref="A22:C22"/>
    <mergeCell ref="D22:K22"/>
    <mergeCell ref="A24:D24"/>
    <mergeCell ref="J24:M24"/>
    <mergeCell ref="A25:D25"/>
    <mergeCell ref="J25:M25"/>
    <mergeCell ref="A26:D26"/>
    <mergeCell ref="J26:M26"/>
    <mergeCell ref="A27:D27"/>
    <mergeCell ref="J27:M27"/>
    <mergeCell ref="A28:D28"/>
    <mergeCell ref="J28:M28"/>
    <mergeCell ref="A29:D29"/>
    <mergeCell ref="J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&amp;K00-00924217._15.361110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47</v>
      </c>
      <c r="B2" s="2"/>
      <c r="C2" s="2"/>
      <c r="D2" s="2"/>
      <c r="E2" s="2"/>
      <c r="F2" s="2"/>
      <c r="G2" s="2"/>
      <c r="H2" s="2"/>
    </row>
    <row r="3" ht="15" customHeight="1">
</row>
    <row r="4" ht="40" customHeight="1">
      <c r="A4" s="7" t="s">
        <v>48</v>
      </c>
      <c r="B4" s="7" t="s">
        <v>49</v>
      </c>
      <c r="C4" s="7" t="s">
        <v>50</v>
      </c>
      <c r="D4" s="7" t="s">
        <v>51</v>
      </c>
      <c r="E4" s="7" t="s">
        <v>52</v>
      </c>
      <c r="F4" s="7"/>
      <c r="G4" s="7"/>
      <c r="H4" s="7"/>
    </row>
    <row r="5" ht="40" customHeight="1">
      <c r="A5" s="7"/>
      <c r="B5" s="7"/>
      <c r="C5" s="7"/>
      <c r="D5" s="7"/>
      <c r="E5" s="7" t="s">
        <v>53</v>
      </c>
      <c r="F5" s="7" t="s">
        <v>54</v>
      </c>
      <c r="G5" s="7" t="s">
        <v>55</v>
      </c>
      <c r="H5" s="7" t="s">
        <v>56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5" customHeight="1">
      <c r="A7" s="8" t="s">
        <v>57</v>
      </c>
      <c r="B7" s="7" t="s">
        <v>58</v>
      </c>
      <c r="C7" s="7" t="s">
        <v>59</v>
      </c>
      <c r="D7" s="7" t="s">
        <v>59</v>
      </c>
      <c r="E7" s="11">
        <v>2983873.42</v>
      </c>
      <c r="F7" s="11">
        <v>0</v>
      </c>
      <c r="G7" s="11">
        <v>0</v>
      </c>
      <c r="H7" s="11" t="s">
        <v>60</v>
      </c>
    </row>
    <row r="8" ht="25" customHeight="1">
      <c r="A8" s="8" t="s">
        <v>61</v>
      </c>
      <c r="B8" s="7" t="s">
        <v>62</v>
      </c>
      <c r="C8" s="7" t="s">
        <v>59</v>
      </c>
      <c r="D8" s="7" t="s">
        <v>59</v>
      </c>
      <c r="E8" s="11">
        <v>0</v>
      </c>
      <c r="F8" s="11">
        <v>0</v>
      </c>
      <c r="G8" s="11">
        <v>0</v>
      </c>
      <c r="H8" s="11">
        <v>0</v>
      </c>
    </row>
    <row r="9" ht="25" customHeight="1">
      <c r="A9" s="8" t="s">
        <v>63</v>
      </c>
      <c r="B9" s="7" t="s">
        <v>64</v>
      </c>
      <c r="C9" s="7" t="s">
        <v>59</v>
      </c>
      <c r="D9" s="7" t="s">
        <v>59</v>
      </c>
      <c r="E9" s="11">
        <v>44554086.01</v>
      </c>
      <c r="F9" s="11">
        <v>39462300</v>
      </c>
      <c r="G9" s="11">
        <v>39462300</v>
      </c>
      <c r="H9" s="11" t="s">
        <v>60</v>
      </c>
    </row>
    <row r="10" ht="38" customHeight="1">
      <c r="A10" s="8" t="s">
        <v>65</v>
      </c>
      <c r="B10" s="7" t="s">
        <v>66</v>
      </c>
      <c r="C10" s="7" t="s">
        <v>67</v>
      </c>
      <c r="D10" s="7"/>
      <c r="E10" s="11" t="s">
        <v>60</v>
      </c>
      <c r="F10" s="11" t="s">
        <v>60</v>
      </c>
      <c r="G10" s="11" t="s">
        <v>60</v>
      </c>
      <c r="H10" s="11" t="s">
        <v>60</v>
      </c>
    </row>
    <row r="11" ht="38" customHeight="1">
      <c r="A11" s="8" t="s">
        <v>68</v>
      </c>
      <c r="B11" s="7" t="s">
        <v>69</v>
      </c>
      <c r="C11" s="7"/>
      <c r="D11" s="7" t="s">
        <v>70</v>
      </c>
      <c r="E11" s="11" t="s">
        <v>60</v>
      </c>
      <c r="F11" s="11" t="s">
        <v>60</v>
      </c>
      <c r="G11" s="11" t="s">
        <v>60</v>
      </c>
      <c r="H11" s="11" t="s">
        <v>60</v>
      </c>
    </row>
    <row r="12" ht="25" customHeight="1">
      <c r="A12" s="8" t="s">
        <v>71</v>
      </c>
      <c r="B12" s="7" t="s">
        <v>72</v>
      </c>
      <c r="C12" s="7"/>
      <c r="D12" s="7" t="s">
        <v>73</v>
      </c>
      <c r="E12" s="11" t="s">
        <v>60</v>
      </c>
      <c r="F12" s="11" t="s">
        <v>60</v>
      </c>
      <c r="G12" s="11" t="s">
        <v>60</v>
      </c>
      <c r="H12" s="11" t="s">
        <v>60</v>
      </c>
    </row>
    <row r="13" ht="25" customHeight="1">
      <c r="A13" s="8" t="s">
        <v>74</v>
      </c>
      <c r="B13" s="7" t="s">
        <v>75</v>
      </c>
      <c r="C13" s="7"/>
      <c r="D13" s="7" t="s">
        <v>76</v>
      </c>
      <c r="E13" s="11" t="s">
        <v>60</v>
      </c>
      <c r="F13" s="11" t="s">
        <v>60</v>
      </c>
      <c r="G13" s="11" t="s">
        <v>60</v>
      </c>
      <c r="H13" s="11" t="s">
        <v>60</v>
      </c>
    </row>
    <row r="14" ht="50" customHeight="1">
      <c r="A14" s="8" t="s">
        <v>77</v>
      </c>
      <c r="B14" s="7" t="s">
        <v>78</v>
      </c>
      <c r="C14" s="7" t="s">
        <v>79</v>
      </c>
      <c r="D14" s="7"/>
      <c r="E14" s="11">
        <v>39656200.92</v>
      </c>
      <c r="F14" s="11">
        <v>39462300</v>
      </c>
      <c r="G14" s="11">
        <v>39462300</v>
      </c>
      <c r="H14" s="11" t="s">
        <v>60</v>
      </c>
    </row>
    <row r="15" ht="100" customHeight="1">
      <c r="A15" s="8" t="s">
        <v>80</v>
      </c>
      <c r="B15" s="7" t="s">
        <v>81</v>
      </c>
      <c r="C15" s="7"/>
      <c r="D15" s="7" t="s">
        <v>82</v>
      </c>
      <c r="E15" s="11">
        <v>32184056.67</v>
      </c>
      <c r="F15" s="11">
        <v>31990200</v>
      </c>
      <c r="G15" s="11">
        <v>31990200</v>
      </c>
      <c r="H15" s="11" t="s">
        <v>60</v>
      </c>
    </row>
    <row r="16" ht="25" customHeight="1">
      <c r="A16" s="8" t="s">
        <v>83</v>
      </c>
      <c r="B16" s="7" t="s">
        <v>84</v>
      </c>
      <c r="C16" s="7"/>
      <c r="D16" s="7" t="s">
        <v>82</v>
      </c>
      <c r="E16" s="11">
        <v>7471100</v>
      </c>
      <c r="F16" s="11">
        <v>7471100</v>
      </c>
      <c r="G16" s="11">
        <v>7471100</v>
      </c>
      <c r="H16" s="11" t="s">
        <v>60</v>
      </c>
    </row>
    <row r="17" ht="25" customHeight="1">
      <c r="A17" s="8" t="s">
        <v>85</v>
      </c>
      <c r="B17" s="7" t="s">
        <v>86</v>
      </c>
      <c r="C17" s="7"/>
      <c r="D17" s="7" t="s">
        <v>87</v>
      </c>
      <c r="E17" s="11" t="s">
        <v>60</v>
      </c>
      <c r="F17" s="11" t="s">
        <v>60</v>
      </c>
      <c r="G17" s="11" t="s">
        <v>60</v>
      </c>
      <c r="H17" s="11" t="s">
        <v>60</v>
      </c>
    </row>
    <row r="18" ht="25" customHeight="1">
      <c r="A18" s="8" t="s">
        <v>88</v>
      </c>
      <c r="B18" s="7" t="s">
        <v>89</v>
      </c>
      <c r="C18" s="7"/>
      <c r="D18" s="7" t="s">
        <v>90</v>
      </c>
      <c r="E18" s="11">
        <v>1044.25</v>
      </c>
      <c r="F18" s="11">
        <v>1000</v>
      </c>
      <c r="G18" s="11">
        <v>1000</v>
      </c>
      <c r="H18" s="11" t="s">
        <v>60</v>
      </c>
    </row>
    <row r="19" ht="50" customHeight="1">
      <c r="A19" s="8" t="s">
        <v>91</v>
      </c>
      <c r="B19" s="7" t="s">
        <v>92</v>
      </c>
      <c r="C19" s="7"/>
      <c r="D19" s="7" t="s">
        <v>93</v>
      </c>
      <c r="E19" s="11" t="s">
        <v>60</v>
      </c>
      <c r="F19" s="11" t="s">
        <v>60</v>
      </c>
      <c r="G19" s="11" t="s">
        <v>60</v>
      </c>
      <c r="H19" s="11" t="s">
        <v>60</v>
      </c>
    </row>
    <row r="20" ht="50" customHeight="1">
      <c r="A20" s="8" t="s">
        <v>94</v>
      </c>
      <c r="B20" s="7" t="s">
        <v>95</v>
      </c>
      <c r="C20" s="7"/>
      <c r="D20" s="7" t="s">
        <v>96</v>
      </c>
      <c r="E20" s="11" t="s">
        <v>60</v>
      </c>
      <c r="F20" s="11" t="s">
        <v>60</v>
      </c>
      <c r="G20" s="11" t="s">
        <v>60</v>
      </c>
      <c r="H20" s="11" t="s">
        <v>60</v>
      </c>
    </row>
    <row r="21" ht="50" customHeight="1">
      <c r="A21" s="8" t="s">
        <v>97</v>
      </c>
      <c r="B21" s="7" t="s">
        <v>98</v>
      </c>
      <c r="C21" s="7" t="s">
        <v>99</v>
      </c>
      <c r="D21" s="7"/>
      <c r="E21" s="11">
        <v>32300</v>
      </c>
      <c r="F21" s="11" t="s">
        <v>60</v>
      </c>
      <c r="G21" s="11" t="s">
        <v>60</v>
      </c>
      <c r="H21" s="11" t="s">
        <v>60</v>
      </c>
    </row>
    <row r="22" ht="88" customHeight="1">
      <c r="A22" s="8" t="s">
        <v>100</v>
      </c>
      <c r="B22" s="7" t="s">
        <v>101</v>
      </c>
      <c r="C22" s="7"/>
      <c r="D22" s="7" t="s">
        <v>102</v>
      </c>
      <c r="E22" s="11" t="s">
        <v>60</v>
      </c>
      <c r="F22" s="11" t="s">
        <v>60</v>
      </c>
      <c r="G22" s="11" t="s">
        <v>60</v>
      </c>
      <c r="H22" s="11" t="s">
        <v>60</v>
      </c>
    </row>
    <row r="23" ht="25" customHeight="1">
      <c r="A23" s="8" t="s">
        <v>103</v>
      </c>
      <c r="B23" s="7" t="s">
        <v>104</v>
      </c>
      <c r="C23" s="7"/>
      <c r="D23" s="7" t="s">
        <v>105</v>
      </c>
      <c r="E23" s="11" t="s">
        <v>60</v>
      </c>
      <c r="F23" s="11" t="s">
        <v>60</v>
      </c>
      <c r="G23" s="11" t="s">
        <v>60</v>
      </c>
      <c r="H23" s="11" t="s">
        <v>60</v>
      </c>
    </row>
    <row r="24" ht="25" customHeight="1">
      <c r="A24" s="8" t="s">
        <v>106</v>
      </c>
      <c r="B24" s="7" t="s">
        <v>107</v>
      </c>
      <c r="C24" s="7"/>
      <c r="D24" s="7" t="s">
        <v>108</v>
      </c>
      <c r="E24" s="11">
        <v>32300</v>
      </c>
      <c r="F24" s="11" t="s">
        <v>60</v>
      </c>
      <c r="G24" s="11" t="s">
        <v>60</v>
      </c>
      <c r="H24" s="11" t="s">
        <v>60</v>
      </c>
    </row>
    <row r="25" ht="50" customHeight="1">
      <c r="A25" s="8" t="s">
        <v>109</v>
      </c>
      <c r="B25" s="7" t="s">
        <v>110</v>
      </c>
      <c r="C25" s="7"/>
      <c r="D25" s="7" t="s">
        <v>111</v>
      </c>
      <c r="E25" s="11" t="s">
        <v>60</v>
      </c>
      <c r="F25" s="11" t="s">
        <v>60</v>
      </c>
      <c r="G25" s="11" t="s">
        <v>60</v>
      </c>
      <c r="H25" s="11" t="s">
        <v>60</v>
      </c>
    </row>
    <row r="26" ht="25" customHeight="1">
      <c r="A26" s="8" t="s">
        <v>112</v>
      </c>
      <c r="B26" s="7" t="s">
        <v>113</v>
      </c>
      <c r="C26" s="7"/>
      <c r="D26" s="7" t="s">
        <v>114</v>
      </c>
      <c r="E26" s="11" t="s">
        <v>60</v>
      </c>
      <c r="F26" s="11" t="s">
        <v>60</v>
      </c>
      <c r="G26" s="11" t="s">
        <v>60</v>
      </c>
      <c r="H26" s="11" t="s">
        <v>60</v>
      </c>
    </row>
    <row r="27" ht="25" customHeight="1">
      <c r="A27" s="8" t="s">
        <v>115</v>
      </c>
      <c r="B27" s="7" t="s">
        <v>116</v>
      </c>
      <c r="C27" s="7" t="s">
        <v>117</v>
      </c>
      <c r="D27" s="7"/>
      <c r="E27" s="11">
        <v>4097015.09</v>
      </c>
      <c r="F27" s="11" t="s">
        <v>60</v>
      </c>
      <c r="G27" s="11" t="s">
        <v>60</v>
      </c>
      <c r="H27" s="11" t="s">
        <v>60</v>
      </c>
    </row>
    <row r="28" ht="25" customHeight="1">
      <c r="A28" s="8" t="s">
        <v>118</v>
      </c>
      <c r="B28" s="7"/>
      <c r="C28" s="7"/>
      <c r="D28" s="7"/>
      <c r="E28" s="11" t="s">
        <v>60</v>
      </c>
      <c r="F28" s="11" t="s">
        <v>60</v>
      </c>
      <c r="G28" s="11" t="s">
        <v>60</v>
      </c>
      <c r="H28" s="11" t="s">
        <v>60</v>
      </c>
    </row>
    <row r="29" ht="50" customHeight="1">
      <c r="A29" s="8" t="s">
        <v>119</v>
      </c>
      <c r="B29" s="7" t="s">
        <v>120</v>
      </c>
      <c r="C29" s="7"/>
      <c r="D29" s="7" t="s">
        <v>121</v>
      </c>
      <c r="E29" s="11" t="s">
        <v>60</v>
      </c>
      <c r="F29" s="11" t="s">
        <v>60</v>
      </c>
      <c r="G29" s="11" t="s">
        <v>60</v>
      </c>
      <c r="H29" s="11" t="s">
        <v>60</v>
      </c>
    </row>
    <row r="30" ht="75" customHeight="1">
      <c r="A30" s="8" t="s">
        <v>122</v>
      </c>
      <c r="B30" s="7" t="s">
        <v>123</v>
      </c>
      <c r="C30" s="7"/>
      <c r="D30" s="7" t="s">
        <v>124</v>
      </c>
      <c r="E30" s="11">
        <v>4097015.09</v>
      </c>
      <c r="F30" s="11" t="s">
        <v>60</v>
      </c>
      <c r="G30" s="11" t="s">
        <v>60</v>
      </c>
      <c r="H30" s="11" t="s">
        <v>60</v>
      </c>
    </row>
    <row r="31" ht="75" customHeight="1">
      <c r="A31" s="8" t="s">
        <v>125</v>
      </c>
      <c r="B31" s="7" t="s">
        <v>126</v>
      </c>
      <c r="C31" s="7"/>
      <c r="D31" s="7" t="s">
        <v>127</v>
      </c>
      <c r="E31" s="11" t="s">
        <v>60</v>
      </c>
      <c r="F31" s="11" t="s">
        <v>60</v>
      </c>
      <c r="G31" s="11" t="s">
        <v>60</v>
      </c>
      <c r="H31" s="11" t="s">
        <v>60</v>
      </c>
    </row>
    <row r="32" ht="25" customHeight="1">
      <c r="A32" s="8" t="s">
        <v>128</v>
      </c>
      <c r="B32" s="7" t="s">
        <v>129</v>
      </c>
      <c r="C32" s="7" t="s">
        <v>130</v>
      </c>
      <c r="D32" s="7"/>
      <c r="E32" s="11" t="s">
        <v>60</v>
      </c>
      <c r="F32" s="11" t="s">
        <v>60</v>
      </c>
      <c r="G32" s="11" t="s">
        <v>60</v>
      </c>
      <c r="H32" s="11" t="s">
        <v>60</v>
      </c>
    </row>
    <row r="33" ht="25" customHeight="1">
      <c r="A33" s="8" t="s">
        <v>131</v>
      </c>
      <c r="B33" s="7" t="s">
        <v>132</v>
      </c>
      <c r="C33" s="7" t="s">
        <v>133</v>
      </c>
      <c r="D33" s="7"/>
      <c r="E33" s="11">
        <v>768570</v>
      </c>
      <c r="F33" s="11" t="s">
        <v>60</v>
      </c>
      <c r="G33" s="11" t="s">
        <v>60</v>
      </c>
      <c r="H33" s="11" t="s">
        <v>60</v>
      </c>
    </row>
    <row r="34" ht="25" customHeight="1">
      <c r="A34" s="8" t="s">
        <v>134</v>
      </c>
      <c r="B34" s="7" t="s">
        <v>135</v>
      </c>
      <c r="C34" s="7"/>
      <c r="D34" s="7" t="s">
        <v>136</v>
      </c>
      <c r="E34" s="11">
        <v>768570</v>
      </c>
      <c r="F34" s="11" t="s">
        <v>60</v>
      </c>
      <c r="G34" s="11" t="s">
        <v>60</v>
      </c>
      <c r="H34" s="11" t="s">
        <v>60</v>
      </c>
    </row>
    <row r="35" ht="25" customHeight="1">
      <c r="A35" s="8" t="s">
        <v>137</v>
      </c>
      <c r="B35" s="7" t="s">
        <v>138</v>
      </c>
      <c r="C35" s="7"/>
      <c r="D35" s="7" t="s">
        <v>139</v>
      </c>
      <c r="E35" s="11" t="s">
        <v>60</v>
      </c>
      <c r="F35" s="11" t="s">
        <v>60</v>
      </c>
      <c r="G35" s="11" t="s">
        <v>60</v>
      </c>
      <c r="H35" s="11" t="s">
        <v>60</v>
      </c>
    </row>
    <row r="36" ht="25" customHeight="1">
      <c r="A36" s="8" t="s">
        <v>140</v>
      </c>
      <c r="B36" s="7" t="s">
        <v>141</v>
      </c>
      <c r="C36" s="7"/>
      <c r="D36" s="7" t="s">
        <v>142</v>
      </c>
      <c r="E36" s="11" t="s">
        <v>60</v>
      </c>
      <c r="F36" s="11" t="s">
        <v>60</v>
      </c>
      <c r="G36" s="11" t="s">
        <v>60</v>
      </c>
      <c r="H36" s="11" t="s">
        <v>60</v>
      </c>
    </row>
    <row r="37" ht="25" customHeight="1">
      <c r="A37" s="8" t="s">
        <v>143</v>
      </c>
      <c r="B37" s="7" t="s">
        <v>144</v>
      </c>
      <c r="C37" s="7"/>
      <c r="D37" s="7" t="s">
        <v>145</v>
      </c>
      <c r="E37" s="11" t="s">
        <v>60</v>
      </c>
      <c r="F37" s="11" t="s">
        <v>60</v>
      </c>
      <c r="G37" s="11" t="s">
        <v>60</v>
      </c>
      <c r="H37" s="11" t="s">
        <v>60</v>
      </c>
    </row>
    <row r="38" ht="25" customHeight="1">
      <c r="A38" s="8" t="s">
        <v>146</v>
      </c>
      <c r="B38" s="7" t="s">
        <v>147</v>
      </c>
      <c r="C38" s="7"/>
      <c r="D38" s="7" t="s">
        <v>148</v>
      </c>
      <c r="E38" s="11" t="s">
        <v>60</v>
      </c>
      <c r="F38" s="11" t="s">
        <v>60</v>
      </c>
      <c r="G38" s="11" t="s">
        <v>60</v>
      </c>
      <c r="H38" s="11" t="s">
        <v>60</v>
      </c>
    </row>
    <row r="39" ht="25" customHeight="1">
      <c r="A39" s="8" t="s">
        <v>149</v>
      </c>
      <c r="B39" s="7" t="s">
        <v>150</v>
      </c>
      <c r="C39" s="7"/>
      <c r="D39" s="7" t="s">
        <v>151</v>
      </c>
      <c r="E39" s="11" t="s">
        <v>60</v>
      </c>
      <c r="F39" s="11" t="s">
        <v>60</v>
      </c>
      <c r="G39" s="11" t="s">
        <v>60</v>
      </c>
      <c r="H39" s="11" t="s">
        <v>60</v>
      </c>
    </row>
    <row r="40" ht="25" customHeight="1">
      <c r="A40" s="8" t="s">
        <v>152</v>
      </c>
      <c r="B40" s="7" t="s">
        <v>153</v>
      </c>
      <c r="C40" s="7" t="s">
        <v>59</v>
      </c>
      <c r="D40" s="7"/>
      <c r="E40" s="11" t="s">
        <v>60</v>
      </c>
      <c r="F40" s="11" t="s">
        <v>60</v>
      </c>
      <c r="G40" s="11" t="s">
        <v>60</v>
      </c>
      <c r="H40" s="11" t="s">
        <v>60</v>
      </c>
    </row>
    <row r="41" ht="63" customHeight="1">
      <c r="A41" s="8" t="s">
        <v>154</v>
      </c>
      <c r="B41" s="7" t="s">
        <v>155</v>
      </c>
      <c r="C41" s="7" t="s">
        <v>156</v>
      </c>
      <c r="D41" s="7"/>
      <c r="E41" s="11" t="s">
        <v>60</v>
      </c>
      <c r="F41" s="11" t="s">
        <v>60</v>
      </c>
      <c r="G41" s="11" t="s">
        <v>60</v>
      </c>
      <c r="H41" s="11" t="s">
        <v>60</v>
      </c>
    </row>
    <row r="42" ht="25" customHeight="1">
      <c r="A42" s="8" t="s">
        <v>157</v>
      </c>
      <c r="B42" s="7" t="s">
        <v>158</v>
      </c>
      <c r="C42" s="7" t="s">
        <v>59</v>
      </c>
      <c r="D42" s="7"/>
      <c r="E42" s="11">
        <v>47337959.43</v>
      </c>
      <c r="F42" s="11">
        <v>39262300</v>
      </c>
      <c r="G42" s="11">
        <v>39262300</v>
      </c>
      <c r="H42" s="11">
        <v>0</v>
      </c>
    </row>
    <row r="43" ht="25" customHeight="1">
      <c r="A43" s="8" t="s">
        <v>159</v>
      </c>
      <c r="B43" s="7" t="s">
        <v>160</v>
      </c>
      <c r="C43" s="7" t="s">
        <v>161</v>
      </c>
      <c r="D43" s="7"/>
      <c r="E43" s="11">
        <v>35645276.45</v>
      </c>
      <c r="F43" s="11">
        <v>29310541.36</v>
      </c>
      <c r="G43" s="11">
        <v>29310541.36</v>
      </c>
      <c r="H43" s="11">
        <v>0</v>
      </c>
    </row>
    <row r="44" ht="75" customHeight="1">
      <c r="A44" s="8" t="s">
        <v>162</v>
      </c>
      <c r="B44" s="7" t="s">
        <v>163</v>
      </c>
      <c r="C44" s="7" t="s">
        <v>164</v>
      </c>
      <c r="D44" s="7"/>
      <c r="E44" s="11">
        <v>35288056.45</v>
      </c>
      <c r="F44" s="11">
        <v>29222941.36</v>
      </c>
      <c r="G44" s="11">
        <v>29222941.36</v>
      </c>
      <c r="H44" s="11">
        <v>0</v>
      </c>
    </row>
    <row r="45" ht="38" customHeight="1">
      <c r="A45" s="8" t="s">
        <v>165</v>
      </c>
      <c r="B45" s="7" t="s">
        <v>166</v>
      </c>
      <c r="C45" s="7" t="s">
        <v>167</v>
      </c>
      <c r="D45" s="7"/>
      <c r="E45" s="11">
        <v>27111080.2</v>
      </c>
      <c r="F45" s="11">
        <v>22444655.4</v>
      </c>
      <c r="G45" s="11">
        <v>22444655.4</v>
      </c>
      <c r="H45" s="11">
        <v>0</v>
      </c>
    </row>
    <row r="46" ht="25" customHeight="1">
      <c r="A46" s="8" t="s">
        <v>118</v>
      </c>
      <c r="B46" s="7"/>
      <c r="C46" s="7" t="s">
        <v>59</v>
      </c>
      <c r="D46" s="7" t="s">
        <v>59</v>
      </c>
      <c r="E46" s="11" t="s">
        <v>60</v>
      </c>
      <c r="F46" s="11" t="s">
        <v>60</v>
      </c>
      <c r="G46" s="11" t="s">
        <v>60</v>
      </c>
      <c r="H46" s="11" t="s">
        <v>60</v>
      </c>
    </row>
    <row r="47" ht="25" customHeight="1">
      <c r="A47" s="8" t="s">
        <v>168</v>
      </c>
      <c r="B47" s="7" t="s">
        <v>169</v>
      </c>
      <c r="C47" s="7" t="s">
        <v>167</v>
      </c>
      <c r="D47" s="7" t="s">
        <v>170</v>
      </c>
      <c r="E47" s="11">
        <v>27002080.2</v>
      </c>
      <c r="F47" s="11">
        <v>22365655.4</v>
      </c>
      <c r="G47" s="11">
        <v>22365655.4</v>
      </c>
      <c r="H47" s="11">
        <v>0</v>
      </c>
    </row>
    <row r="48" ht="25" customHeight="1">
      <c r="A48" s="8" t="s">
        <v>171</v>
      </c>
      <c r="B48" s="7" t="s">
        <v>172</v>
      </c>
      <c r="C48" s="7" t="s">
        <v>167</v>
      </c>
      <c r="D48" s="7" t="s">
        <v>173</v>
      </c>
      <c r="E48" s="11">
        <v>109000</v>
      </c>
      <c r="F48" s="11">
        <v>79000</v>
      </c>
      <c r="G48" s="11">
        <v>79000</v>
      </c>
      <c r="H48" s="11">
        <v>0</v>
      </c>
    </row>
    <row r="49" ht="50" customHeight="1">
      <c r="A49" s="8" t="s">
        <v>174</v>
      </c>
      <c r="B49" s="7" t="s">
        <v>175</v>
      </c>
      <c r="C49" s="7" t="s">
        <v>176</v>
      </c>
      <c r="D49" s="7" t="s">
        <v>177</v>
      </c>
      <c r="E49" s="11">
        <v>357220</v>
      </c>
      <c r="F49" s="11">
        <v>87600</v>
      </c>
      <c r="G49" s="11">
        <v>87600</v>
      </c>
      <c r="H49" s="11">
        <v>0</v>
      </c>
    </row>
    <row r="50" ht="25" customHeight="1">
      <c r="A50" s="8" t="s">
        <v>118</v>
      </c>
      <c r="B50" s="7"/>
      <c r="C50" s="7"/>
      <c r="D50" s="7"/>
      <c r="E50" s="11" t="s">
        <v>60</v>
      </c>
      <c r="F50" s="11" t="s">
        <v>60</v>
      </c>
      <c r="G50" s="11" t="s">
        <v>60</v>
      </c>
      <c r="H50" s="11" t="s">
        <v>60</v>
      </c>
    </row>
    <row r="51" ht="25" customHeight="1">
      <c r="A51" s="8" t="s">
        <v>178</v>
      </c>
      <c r="B51" s="7" t="s">
        <v>179</v>
      </c>
      <c r="C51" s="7" t="s">
        <v>176</v>
      </c>
      <c r="D51" s="7" t="s">
        <v>180</v>
      </c>
      <c r="E51" s="11">
        <v>52100</v>
      </c>
      <c r="F51" s="11">
        <v>22600</v>
      </c>
      <c r="G51" s="11">
        <v>22600</v>
      </c>
      <c r="H51" s="11">
        <v>0</v>
      </c>
    </row>
    <row r="52" ht="25" customHeight="1">
      <c r="A52" s="8" t="s">
        <v>181</v>
      </c>
      <c r="B52" s="7" t="s">
        <v>182</v>
      </c>
      <c r="C52" s="7" t="s">
        <v>176</v>
      </c>
      <c r="D52" s="7" t="s">
        <v>183</v>
      </c>
      <c r="E52" s="11" t="s">
        <v>60</v>
      </c>
      <c r="F52" s="11" t="s">
        <v>60</v>
      </c>
      <c r="G52" s="11" t="s">
        <v>60</v>
      </c>
      <c r="H52" s="11" t="s">
        <v>60</v>
      </c>
    </row>
    <row r="53" ht="25" customHeight="1">
      <c r="A53" s="8" t="s">
        <v>184</v>
      </c>
      <c r="B53" s="7" t="s">
        <v>185</v>
      </c>
      <c r="C53" s="7" t="s">
        <v>176</v>
      </c>
      <c r="D53" s="7" t="s">
        <v>186</v>
      </c>
      <c r="E53" s="11" t="s">
        <v>60</v>
      </c>
      <c r="F53" s="11" t="s">
        <v>60</v>
      </c>
      <c r="G53" s="11" t="s">
        <v>60</v>
      </c>
      <c r="H53" s="11" t="s">
        <v>60</v>
      </c>
    </row>
    <row r="54" ht="25" customHeight="1">
      <c r="A54" s="8" t="s">
        <v>187</v>
      </c>
      <c r="B54" s="7" t="s">
        <v>188</v>
      </c>
      <c r="C54" s="7" t="s">
        <v>176</v>
      </c>
      <c r="D54" s="7" t="s">
        <v>189</v>
      </c>
      <c r="E54" s="11" t="s">
        <v>60</v>
      </c>
      <c r="F54" s="11" t="s">
        <v>60</v>
      </c>
      <c r="G54" s="11" t="s">
        <v>60</v>
      </c>
      <c r="H54" s="11" t="s">
        <v>60</v>
      </c>
    </row>
    <row r="55" ht="25" customHeight="1">
      <c r="A55" s="8" t="s">
        <v>190</v>
      </c>
      <c r="B55" s="7" t="s">
        <v>191</v>
      </c>
      <c r="C55" s="7" t="s">
        <v>176</v>
      </c>
      <c r="D55" s="7" t="s">
        <v>192</v>
      </c>
      <c r="E55" s="11" t="s">
        <v>60</v>
      </c>
      <c r="F55" s="11" t="s">
        <v>60</v>
      </c>
      <c r="G55" s="11" t="s">
        <v>60</v>
      </c>
      <c r="H55" s="11" t="s">
        <v>60</v>
      </c>
    </row>
    <row r="56" ht="25" customHeight="1">
      <c r="A56" s="8" t="s">
        <v>193</v>
      </c>
      <c r="B56" s="7" t="s">
        <v>194</v>
      </c>
      <c r="C56" s="7" t="s">
        <v>176</v>
      </c>
      <c r="D56" s="7" t="s">
        <v>195</v>
      </c>
      <c r="E56" s="11">
        <v>305120</v>
      </c>
      <c r="F56" s="11">
        <v>65000</v>
      </c>
      <c r="G56" s="11">
        <v>65000</v>
      </c>
      <c r="H56" s="11">
        <v>0</v>
      </c>
    </row>
    <row r="57" ht="25" customHeight="1">
      <c r="A57" s="8" t="s">
        <v>171</v>
      </c>
      <c r="B57" s="7" t="s">
        <v>196</v>
      </c>
      <c r="C57" s="7" t="s">
        <v>176</v>
      </c>
      <c r="D57" s="7" t="s">
        <v>173</v>
      </c>
      <c r="E57" s="11" t="s">
        <v>60</v>
      </c>
      <c r="F57" s="11" t="s">
        <v>60</v>
      </c>
      <c r="G57" s="11" t="s">
        <v>60</v>
      </c>
      <c r="H57" s="11" t="s">
        <v>60</v>
      </c>
    </row>
    <row r="58" ht="25" customHeight="1">
      <c r="A58" s="8" t="s">
        <v>197</v>
      </c>
      <c r="B58" s="7" t="s">
        <v>198</v>
      </c>
      <c r="C58" s="7" t="s">
        <v>176</v>
      </c>
      <c r="D58" s="7" t="s">
        <v>199</v>
      </c>
      <c r="E58" s="11" t="s">
        <v>60</v>
      </c>
      <c r="F58" s="11" t="s">
        <v>60</v>
      </c>
      <c r="G58" s="11" t="s">
        <v>60</v>
      </c>
      <c r="H58" s="11" t="s">
        <v>60</v>
      </c>
    </row>
    <row r="59" ht="25" customHeight="1">
      <c r="A59" s="8" t="s">
        <v>200</v>
      </c>
      <c r="B59" s="7" t="s">
        <v>201</v>
      </c>
      <c r="C59" s="7" t="s">
        <v>202</v>
      </c>
      <c r="D59" s="7" t="s">
        <v>177</v>
      </c>
      <c r="E59" s="11" t="s">
        <v>60</v>
      </c>
      <c r="F59" s="11" t="s">
        <v>60</v>
      </c>
      <c r="G59" s="11" t="s">
        <v>60</v>
      </c>
      <c r="H59" s="11" t="s">
        <v>60</v>
      </c>
    </row>
    <row r="60" ht="25" customHeight="1">
      <c r="A60" s="8" t="s">
        <v>118</v>
      </c>
      <c r="B60" s="7"/>
      <c r="C60" s="7"/>
      <c r="D60" s="7"/>
      <c r="E60" s="11" t="s">
        <v>60</v>
      </c>
      <c r="F60" s="11" t="s">
        <v>60</v>
      </c>
      <c r="G60" s="11" t="s">
        <v>60</v>
      </c>
      <c r="H60" s="11" t="s">
        <v>60</v>
      </c>
    </row>
    <row r="61" ht="25" customHeight="1">
      <c r="A61" s="8" t="s">
        <v>193</v>
      </c>
      <c r="B61" s="7" t="s">
        <v>203</v>
      </c>
      <c r="C61" s="7" t="s">
        <v>202</v>
      </c>
      <c r="D61" s="7" t="s">
        <v>195</v>
      </c>
      <c r="E61" s="11" t="s">
        <v>60</v>
      </c>
      <c r="F61" s="11" t="s">
        <v>60</v>
      </c>
      <c r="G61" s="11" t="s">
        <v>60</v>
      </c>
      <c r="H61" s="11" t="s">
        <v>60</v>
      </c>
    </row>
    <row r="62" ht="75" customHeight="1">
      <c r="A62" s="8" t="s">
        <v>204</v>
      </c>
      <c r="B62" s="7" t="s">
        <v>205</v>
      </c>
      <c r="C62" s="7" t="s">
        <v>206</v>
      </c>
      <c r="D62" s="7"/>
      <c r="E62" s="11">
        <v>8176976.25</v>
      </c>
      <c r="F62" s="11">
        <v>6778285.96</v>
      </c>
      <c r="G62" s="11">
        <v>6778285.96</v>
      </c>
      <c r="H62" s="11">
        <v>0</v>
      </c>
    </row>
    <row r="63" ht="25" customHeight="1">
      <c r="A63" s="8" t="s">
        <v>118</v>
      </c>
      <c r="B63" s="7"/>
      <c r="C63" s="7"/>
      <c r="D63" s="7"/>
      <c r="E63" s="11" t="s">
        <v>60</v>
      </c>
      <c r="F63" s="11" t="s">
        <v>60</v>
      </c>
      <c r="G63" s="11" t="s">
        <v>60</v>
      </c>
      <c r="H63" s="11" t="s">
        <v>60</v>
      </c>
    </row>
    <row r="64" ht="25" customHeight="1">
      <c r="A64" s="8" t="s">
        <v>207</v>
      </c>
      <c r="B64" s="7" t="s">
        <v>208</v>
      </c>
      <c r="C64" s="7" t="s">
        <v>206</v>
      </c>
      <c r="D64" s="7" t="s">
        <v>209</v>
      </c>
      <c r="E64" s="11">
        <v>8176976.25</v>
      </c>
      <c r="F64" s="11">
        <v>6778285.96</v>
      </c>
      <c r="G64" s="11">
        <v>6778285.96</v>
      </c>
      <c r="H64" s="11">
        <v>0</v>
      </c>
    </row>
    <row r="65" ht="25" customHeight="1">
      <c r="A65" s="8" t="s">
        <v>193</v>
      </c>
      <c r="B65" s="7" t="s">
        <v>210</v>
      </c>
      <c r="C65" s="7" t="s">
        <v>206</v>
      </c>
      <c r="D65" s="7" t="s">
        <v>195</v>
      </c>
      <c r="E65" s="11" t="s">
        <v>60</v>
      </c>
      <c r="F65" s="11" t="s">
        <v>60</v>
      </c>
      <c r="G65" s="11" t="s">
        <v>60</v>
      </c>
      <c r="H65" s="11" t="s">
        <v>60</v>
      </c>
    </row>
    <row r="66" ht="50" customHeight="1">
      <c r="A66" s="8" t="s">
        <v>211</v>
      </c>
      <c r="B66" s="7" t="s">
        <v>212</v>
      </c>
      <c r="C66" s="7" t="s">
        <v>206</v>
      </c>
      <c r="D66" s="7" t="s">
        <v>213</v>
      </c>
      <c r="E66" s="11" t="s">
        <v>60</v>
      </c>
      <c r="F66" s="11" t="s">
        <v>60</v>
      </c>
      <c r="G66" s="11" t="s">
        <v>60</v>
      </c>
      <c r="H66" s="11" t="s">
        <v>60</v>
      </c>
    </row>
    <row r="67" ht="25" customHeight="1">
      <c r="A67" s="8" t="s">
        <v>214</v>
      </c>
      <c r="B67" s="7" t="s">
        <v>215</v>
      </c>
      <c r="C67" s="7" t="s">
        <v>206</v>
      </c>
      <c r="D67" s="7" t="s">
        <v>216</v>
      </c>
      <c r="E67" s="11" t="s">
        <v>60</v>
      </c>
      <c r="F67" s="11" t="s">
        <v>60</v>
      </c>
      <c r="G67" s="11" t="s">
        <v>60</v>
      </c>
      <c r="H67" s="11" t="s">
        <v>60</v>
      </c>
    </row>
    <row r="68" ht="25" customHeight="1">
      <c r="A68" s="8" t="s">
        <v>217</v>
      </c>
      <c r="B68" s="7" t="s">
        <v>218</v>
      </c>
      <c r="C68" s="7" t="s">
        <v>206</v>
      </c>
      <c r="D68" s="7" t="s">
        <v>219</v>
      </c>
      <c r="E68" s="11" t="s">
        <v>60</v>
      </c>
      <c r="F68" s="11" t="s">
        <v>60</v>
      </c>
      <c r="G68" s="11" t="s">
        <v>60</v>
      </c>
      <c r="H68" s="11" t="s">
        <v>60</v>
      </c>
    </row>
    <row r="69" ht="25" customHeight="1">
      <c r="A69" s="8" t="s">
        <v>220</v>
      </c>
      <c r="B69" s="7" t="s">
        <v>221</v>
      </c>
      <c r="C69" s="7" t="s">
        <v>206</v>
      </c>
      <c r="D69" s="7" t="s">
        <v>222</v>
      </c>
      <c r="E69" s="11" t="s">
        <v>60</v>
      </c>
      <c r="F69" s="11" t="s">
        <v>60</v>
      </c>
      <c r="G69" s="11" t="s">
        <v>60</v>
      </c>
      <c r="H69" s="11" t="s">
        <v>60</v>
      </c>
    </row>
    <row r="70" ht="25" customHeight="1">
      <c r="A70" s="8" t="s">
        <v>223</v>
      </c>
      <c r="B70" s="7" t="s">
        <v>224</v>
      </c>
      <c r="C70" s="7" t="s">
        <v>225</v>
      </c>
      <c r="D70" s="7"/>
      <c r="E70" s="11" t="s">
        <v>60</v>
      </c>
      <c r="F70" s="11" t="s">
        <v>60</v>
      </c>
      <c r="G70" s="11" t="s">
        <v>60</v>
      </c>
      <c r="H70" s="11" t="s">
        <v>60</v>
      </c>
    </row>
    <row r="71" ht="63" customHeight="1">
      <c r="A71" s="8" t="s">
        <v>226</v>
      </c>
      <c r="B71" s="7" t="s">
        <v>227</v>
      </c>
      <c r="C71" s="7" t="s">
        <v>228</v>
      </c>
      <c r="D71" s="7"/>
      <c r="E71" s="11" t="s">
        <v>60</v>
      </c>
      <c r="F71" s="11" t="s">
        <v>60</v>
      </c>
      <c r="G71" s="11" t="s">
        <v>60</v>
      </c>
      <c r="H71" s="11" t="s">
        <v>60</v>
      </c>
    </row>
    <row r="72" ht="63" customHeight="1">
      <c r="A72" s="8" t="s">
        <v>229</v>
      </c>
      <c r="B72" s="7" t="s">
        <v>230</v>
      </c>
      <c r="C72" s="7" t="s">
        <v>231</v>
      </c>
      <c r="D72" s="7"/>
      <c r="E72" s="11" t="s">
        <v>60</v>
      </c>
      <c r="F72" s="11" t="s">
        <v>60</v>
      </c>
      <c r="G72" s="11" t="s">
        <v>60</v>
      </c>
      <c r="H72" s="11" t="s">
        <v>60</v>
      </c>
    </row>
    <row r="73" ht="50" customHeight="1">
      <c r="A73" s="8" t="s">
        <v>232</v>
      </c>
      <c r="B73" s="7" t="s">
        <v>233</v>
      </c>
      <c r="C73" s="7" t="s">
        <v>231</v>
      </c>
      <c r="D73" s="7" t="s">
        <v>234</v>
      </c>
      <c r="E73" s="11" t="s">
        <v>60</v>
      </c>
      <c r="F73" s="11" t="s">
        <v>60</v>
      </c>
      <c r="G73" s="11" t="s">
        <v>60</v>
      </c>
      <c r="H73" s="11" t="s">
        <v>60</v>
      </c>
    </row>
    <row r="74" ht="50" customHeight="1">
      <c r="A74" s="8" t="s">
        <v>235</v>
      </c>
      <c r="B74" s="7" t="s">
        <v>236</v>
      </c>
      <c r="C74" s="7" t="s">
        <v>231</v>
      </c>
      <c r="D74" s="7" t="s">
        <v>234</v>
      </c>
      <c r="E74" s="11" t="s">
        <v>60</v>
      </c>
      <c r="F74" s="11" t="s">
        <v>60</v>
      </c>
      <c r="G74" s="11" t="s">
        <v>60</v>
      </c>
      <c r="H74" s="11" t="s">
        <v>60</v>
      </c>
    </row>
    <row r="75" ht="50" customHeight="1">
      <c r="A75" s="8" t="s">
        <v>237</v>
      </c>
      <c r="B75" s="7" t="s">
        <v>238</v>
      </c>
      <c r="C75" s="7" t="s">
        <v>231</v>
      </c>
      <c r="D75" s="7" t="s">
        <v>239</v>
      </c>
      <c r="E75" s="11" t="s">
        <v>60</v>
      </c>
      <c r="F75" s="11" t="s">
        <v>60</v>
      </c>
      <c r="G75" s="11" t="s">
        <v>60</v>
      </c>
      <c r="H75" s="11" t="s">
        <v>60</v>
      </c>
    </row>
    <row r="76" ht="25" customHeight="1">
      <c r="A76" s="8" t="s">
        <v>171</v>
      </c>
      <c r="B76" s="7" t="s">
        <v>240</v>
      </c>
      <c r="C76" s="7" t="s">
        <v>231</v>
      </c>
      <c r="D76" s="7" t="s">
        <v>173</v>
      </c>
      <c r="E76" s="11" t="s">
        <v>60</v>
      </c>
      <c r="F76" s="11" t="s">
        <v>60</v>
      </c>
      <c r="G76" s="11" t="s">
        <v>60</v>
      </c>
      <c r="H76" s="11" t="s">
        <v>60</v>
      </c>
    </row>
    <row r="77" ht="50" customHeight="1">
      <c r="A77" s="8" t="s">
        <v>241</v>
      </c>
      <c r="B77" s="7" t="s">
        <v>242</v>
      </c>
      <c r="C77" s="7" t="s">
        <v>243</v>
      </c>
      <c r="D77" s="7"/>
      <c r="E77" s="11" t="s">
        <v>60</v>
      </c>
      <c r="F77" s="11" t="s">
        <v>60</v>
      </c>
      <c r="G77" s="11" t="s">
        <v>60</v>
      </c>
      <c r="H77" s="11" t="s">
        <v>60</v>
      </c>
    </row>
    <row r="78" ht="25" customHeight="1">
      <c r="A78" s="8" t="s">
        <v>244</v>
      </c>
      <c r="B78" s="7" t="s">
        <v>245</v>
      </c>
      <c r="C78" s="7" t="s">
        <v>243</v>
      </c>
      <c r="D78" s="7"/>
      <c r="E78" s="11" t="s">
        <v>60</v>
      </c>
      <c r="F78" s="11" t="s">
        <v>60</v>
      </c>
      <c r="G78" s="11" t="s">
        <v>60</v>
      </c>
      <c r="H78" s="11" t="s">
        <v>60</v>
      </c>
    </row>
    <row r="79" ht="100" customHeight="1">
      <c r="A79" s="8" t="s">
        <v>246</v>
      </c>
      <c r="B79" s="7" t="s">
        <v>247</v>
      </c>
      <c r="C79" s="7" t="s">
        <v>248</v>
      </c>
      <c r="D79" s="7" t="s">
        <v>249</v>
      </c>
      <c r="E79" s="11" t="s">
        <v>60</v>
      </c>
      <c r="F79" s="11" t="s">
        <v>60</v>
      </c>
      <c r="G79" s="11" t="s">
        <v>60</v>
      </c>
      <c r="H79" s="11" t="s">
        <v>60</v>
      </c>
    </row>
    <row r="80" ht="25" customHeight="1">
      <c r="A80" s="8" t="s">
        <v>250</v>
      </c>
      <c r="B80" s="7" t="s">
        <v>251</v>
      </c>
      <c r="C80" s="7" t="s">
        <v>252</v>
      </c>
      <c r="D80" s="7" t="s">
        <v>249</v>
      </c>
      <c r="E80" s="11" t="s">
        <v>60</v>
      </c>
      <c r="F80" s="11" t="s">
        <v>60</v>
      </c>
      <c r="G80" s="11" t="s">
        <v>60</v>
      </c>
      <c r="H80" s="11" t="s">
        <v>60</v>
      </c>
    </row>
    <row r="81" ht="25" customHeight="1">
      <c r="A81" s="8" t="s">
        <v>253</v>
      </c>
      <c r="B81" s="7" t="s">
        <v>254</v>
      </c>
      <c r="C81" s="7" t="s">
        <v>255</v>
      </c>
      <c r="D81" s="7"/>
      <c r="E81" s="11">
        <v>354276.08</v>
      </c>
      <c r="F81" s="11">
        <v>317400</v>
      </c>
      <c r="G81" s="11">
        <v>317400</v>
      </c>
      <c r="H81" s="11">
        <v>0</v>
      </c>
    </row>
    <row r="82" ht="38" customHeight="1">
      <c r="A82" s="8" t="s">
        <v>256</v>
      </c>
      <c r="B82" s="7" t="s">
        <v>257</v>
      </c>
      <c r="C82" s="7" t="s">
        <v>258</v>
      </c>
      <c r="D82" s="7"/>
      <c r="E82" s="11">
        <v>315100</v>
      </c>
      <c r="F82" s="11">
        <v>303200</v>
      </c>
      <c r="G82" s="11">
        <v>303200</v>
      </c>
      <c r="H82" s="11">
        <v>0</v>
      </c>
    </row>
    <row r="83" ht="25" customHeight="1">
      <c r="A83" s="8" t="s">
        <v>118</v>
      </c>
      <c r="B83" s="7"/>
      <c r="C83" s="7"/>
      <c r="D83" s="7"/>
      <c r="E83" s="11" t="s">
        <v>60</v>
      </c>
      <c r="F83" s="11" t="s">
        <v>60</v>
      </c>
      <c r="G83" s="11" t="s">
        <v>60</v>
      </c>
      <c r="H83" s="11" t="s">
        <v>60</v>
      </c>
    </row>
    <row r="84" ht="25" customHeight="1">
      <c r="A84" s="8" t="s">
        <v>259</v>
      </c>
      <c r="B84" s="7" t="s">
        <v>260</v>
      </c>
      <c r="C84" s="7" t="s">
        <v>258</v>
      </c>
      <c r="D84" s="7" t="s">
        <v>261</v>
      </c>
      <c r="E84" s="11">
        <v>228703</v>
      </c>
      <c r="F84" s="11">
        <v>228700</v>
      </c>
      <c r="G84" s="11">
        <v>228700</v>
      </c>
      <c r="H84" s="11">
        <v>0</v>
      </c>
    </row>
    <row r="85" ht="25" customHeight="1">
      <c r="A85" s="8" t="s">
        <v>262</v>
      </c>
      <c r="B85" s="7" t="s">
        <v>263</v>
      </c>
      <c r="C85" s="7" t="s">
        <v>258</v>
      </c>
      <c r="D85" s="7" t="s">
        <v>261</v>
      </c>
      <c r="E85" s="11">
        <v>86397</v>
      </c>
      <c r="F85" s="11">
        <v>74500</v>
      </c>
      <c r="G85" s="11">
        <v>74500</v>
      </c>
      <c r="H85" s="11">
        <v>0</v>
      </c>
    </row>
    <row r="86" ht="75" customHeight="1">
      <c r="A86" s="8" t="s">
        <v>264</v>
      </c>
      <c r="B86" s="7" t="s">
        <v>265</v>
      </c>
      <c r="C86" s="7" t="s">
        <v>266</v>
      </c>
      <c r="D86" s="7"/>
      <c r="E86" s="11">
        <v>26179</v>
      </c>
      <c r="F86" s="11">
        <v>13200</v>
      </c>
      <c r="G86" s="11">
        <v>13200</v>
      </c>
      <c r="H86" s="11">
        <v>0</v>
      </c>
    </row>
    <row r="87" ht="25" customHeight="1">
      <c r="A87" s="8" t="s">
        <v>118</v>
      </c>
      <c r="B87" s="7"/>
      <c r="C87" s="7"/>
      <c r="D87" s="7"/>
      <c r="E87" s="11" t="s">
        <v>60</v>
      </c>
      <c r="F87" s="11" t="s">
        <v>60</v>
      </c>
      <c r="G87" s="11" t="s">
        <v>60</v>
      </c>
      <c r="H87" s="11" t="s">
        <v>60</v>
      </c>
    </row>
    <row r="88" ht="25" customHeight="1">
      <c r="A88" s="8" t="s">
        <v>267</v>
      </c>
      <c r="B88" s="7" t="s">
        <v>268</v>
      </c>
      <c r="C88" s="7" t="s">
        <v>266</v>
      </c>
      <c r="D88" s="7" t="s">
        <v>261</v>
      </c>
      <c r="E88" s="11">
        <v>26179</v>
      </c>
      <c r="F88" s="11">
        <v>13200</v>
      </c>
      <c r="G88" s="11">
        <v>13200</v>
      </c>
      <c r="H88" s="11">
        <v>0</v>
      </c>
    </row>
    <row r="89" ht="25" customHeight="1">
      <c r="A89" s="8" t="s">
        <v>269</v>
      </c>
      <c r="B89" s="7" t="s">
        <v>270</v>
      </c>
      <c r="C89" s="7" t="s">
        <v>266</v>
      </c>
      <c r="D89" s="7" t="s">
        <v>271</v>
      </c>
      <c r="E89" s="11" t="s">
        <v>60</v>
      </c>
      <c r="F89" s="11" t="s">
        <v>60</v>
      </c>
      <c r="G89" s="11" t="s">
        <v>60</v>
      </c>
      <c r="H89" s="11" t="s">
        <v>60</v>
      </c>
    </row>
    <row r="90" ht="50" customHeight="1">
      <c r="A90" s="8" t="s">
        <v>272</v>
      </c>
      <c r="B90" s="7" t="s">
        <v>273</v>
      </c>
      <c r="C90" s="7" t="s">
        <v>274</v>
      </c>
      <c r="D90" s="7"/>
      <c r="E90" s="11">
        <v>12997.08</v>
      </c>
      <c r="F90" s="11">
        <v>1000</v>
      </c>
      <c r="G90" s="11">
        <v>1000</v>
      </c>
      <c r="H90" s="11">
        <v>0</v>
      </c>
    </row>
    <row r="91" ht="25" customHeight="1">
      <c r="A91" s="8" t="s">
        <v>275</v>
      </c>
      <c r="B91" s="7" t="s">
        <v>276</v>
      </c>
      <c r="C91" s="7" t="s">
        <v>274</v>
      </c>
      <c r="D91" s="7" t="s">
        <v>261</v>
      </c>
      <c r="E91" s="11">
        <v>2011.83</v>
      </c>
      <c r="F91" s="11">
        <v>0</v>
      </c>
      <c r="G91" s="11">
        <v>0</v>
      </c>
      <c r="H91" s="11">
        <v>0</v>
      </c>
    </row>
    <row r="92" ht="63" customHeight="1">
      <c r="A92" s="8" t="s">
        <v>277</v>
      </c>
      <c r="B92" s="7" t="s">
        <v>278</v>
      </c>
      <c r="C92" s="7" t="s">
        <v>274</v>
      </c>
      <c r="D92" s="7" t="s">
        <v>271</v>
      </c>
      <c r="E92" s="11">
        <v>9984.53</v>
      </c>
      <c r="F92" s="11">
        <v>0</v>
      </c>
      <c r="G92" s="11">
        <v>0</v>
      </c>
      <c r="H92" s="11">
        <v>0</v>
      </c>
    </row>
    <row r="93" ht="63" customHeight="1">
      <c r="A93" s="8" t="s">
        <v>279</v>
      </c>
      <c r="B93" s="7" t="s">
        <v>280</v>
      </c>
      <c r="C93" s="7" t="s">
        <v>274</v>
      </c>
      <c r="D93" s="7" t="s">
        <v>281</v>
      </c>
      <c r="E93" s="11">
        <v>1000.72</v>
      </c>
      <c r="F93" s="11">
        <v>1000</v>
      </c>
      <c r="G93" s="11">
        <v>1000</v>
      </c>
      <c r="H93" s="11">
        <v>0</v>
      </c>
    </row>
    <row r="94" ht="25" customHeight="1">
      <c r="A94" s="8" t="s">
        <v>282</v>
      </c>
      <c r="B94" s="7" t="s">
        <v>283</v>
      </c>
      <c r="C94" s="7" t="s">
        <v>274</v>
      </c>
      <c r="D94" s="7" t="s">
        <v>284</v>
      </c>
      <c r="E94" s="11" t="s">
        <v>60</v>
      </c>
      <c r="F94" s="11" t="s">
        <v>60</v>
      </c>
      <c r="G94" s="11" t="s">
        <v>60</v>
      </c>
      <c r="H94" s="11" t="s">
        <v>60</v>
      </c>
    </row>
    <row r="95" ht="25" customHeight="1">
      <c r="A95" s="8" t="s">
        <v>285</v>
      </c>
      <c r="B95" s="7" t="s">
        <v>286</v>
      </c>
      <c r="C95" s="7" t="s">
        <v>274</v>
      </c>
      <c r="D95" s="7" t="s">
        <v>249</v>
      </c>
      <c r="E95" s="11" t="s">
        <v>60</v>
      </c>
      <c r="F95" s="11" t="s">
        <v>60</v>
      </c>
      <c r="G95" s="11" t="s">
        <v>60</v>
      </c>
      <c r="H95" s="11" t="s">
        <v>60</v>
      </c>
    </row>
    <row r="96" ht="25" customHeight="1">
      <c r="A96" s="8" t="s">
        <v>287</v>
      </c>
      <c r="B96" s="7" t="s">
        <v>288</v>
      </c>
      <c r="C96" s="7" t="s">
        <v>274</v>
      </c>
      <c r="D96" s="7" t="s">
        <v>289</v>
      </c>
      <c r="E96" s="11" t="s">
        <v>60</v>
      </c>
      <c r="F96" s="11" t="s">
        <v>60</v>
      </c>
      <c r="G96" s="11" t="s">
        <v>60</v>
      </c>
      <c r="H96" s="11" t="s">
        <v>60</v>
      </c>
    </row>
    <row r="97" ht="50" customHeight="1">
      <c r="A97" s="8" t="s">
        <v>290</v>
      </c>
      <c r="B97" s="7" t="s">
        <v>291</v>
      </c>
      <c r="C97" s="7" t="s">
        <v>59</v>
      </c>
      <c r="D97" s="7" t="s">
        <v>59</v>
      </c>
      <c r="E97" s="11">
        <v>100000</v>
      </c>
      <c r="F97" s="11">
        <v>0</v>
      </c>
      <c r="G97" s="11">
        <v>0</v>
      </c>
      <c r="H97" s="11">
        <v>0</v>
      </c>
    </row>
    <row r="98" ht="75" customHeight="1">
      <c r="A98" s="8" t="s">
        <v>292</v>
      </c>
      <c r="B98" s="7" t="s">
        <v>291</v>
      </c>
      <c r="C98" s="7" t="s">
        <v>293</v>
      </c>
      <c r="D98" s="7" t="s">
        <v>294</v>
      </c>
      <c r="E98" s="11" t="s">
        <v>60</v>
      </c>
      <c r="F98" s="11" t="s">
        <v>60</v>
      </c>
      <c r="G98" s="11" t="s">
        <v>60</v>
      </c>
      <c r="H98" s="11" t="s">
        <v>60</v>
      </c>
    </row>
    <row r="99" ht="25" customHeight="1">
      <c r="A99" s="8" t="s">
        <v>295</v>
      </c>
      <c r="B99" s="7" t="s">
        <v>296</v>
      </c>
      <c r="C99" s="7" t="s">
        <v>297</v>
      </c>
      <c r="D99" s="7" t="s">
        <v>289</v>
      </c>
      <c r="E99" s="11">
        <v>100000</v>
      </c>
      <c r="F99" s="11">
        <v>0</v>
      </c>
      <c r="G99" s="11">
        <v>0</v>
      </c>
      <c r="H99" s="11">
        <v>0</v>
      </c>
    </row>
    <row r="100" ht="25" customHeight="1">
      <c r="A100" s="8" t="s">
        <v>298</v>
      </c>
      <c r="B100" s="7" t="s">
        <v>299</v>
      </c>
      <c r="C100" s="7" t="s">
        <v>300</v>
      </c>
      <c r="D100" s="7" t="s">
        <v>289</v>
      </c>
      <c r="E100" s="11" t="s">
        <v>60</v>
      </c>
      <c r="F100" s="11" t="s">
        <v>60</v>
      </c>
      <c r="G100" s="11" t="s">
        <v>60</v>
      </c>
      <c r="H100" s="11" t="s">
        <v>60</v>
      </c>
    </row>
    <row r="101" ht="50" customHeight="1">
      <c r="A101" s="8" t="s">
        <v>301</v>
      </c>
      <c r="B101" s="7" t="s">
        <v>302</v>
      </c>
      <c r="C101" s="7" t="s">
        <v>59</v>
      </c>
      <c r="D101" s="7"/>
      <c r="E101" s="11" t="s">
        <v>60</v>
      </c>
      <c r="F101" s="11" t="s">
        <v>60</v>
      </c>
      <c r="G101" s="11" t="s">
        <v>60</v>
      </c>
      <c r="H101" s="11" t="s">
        <v>60</v>
      </c>
    </row>
    <row r="102" ht="25" customHeight="1">
      <c r="A102" s="8" t="s">
        <v>118</v>
      </c>
      <c r="B102" s="7"/>
      <c r="C102" s="7"/>
      <c r="D102" s="7"/>
      <c r="E102" s="11" t="s">
        <v>60</v>
      </c>
      <c r="F102" s="11" t="s">
        <v>60</v>
      </c>
      <c r="G102" s="11" t="s">
        <v>60</v>
      </c>
      <c r="H102" s="11" t="s">
        <v>60</v>
      </c>
    </row>
    <row r="103" ht="75" customHeight="1">
      <c r="A103" s="8" t="s">
        <v>303</v>
      </c>
      <c r="B103" s="7" t="s">
        <v>304</v>
      </c>
      <c r="C103" s="7" t="s">
        <v>305</v>
      </c>
      <c r="D103" s="7"/>
      <c r="E103" s="11" t="s">
        <v>60</v>
      </c>
      <c r="F103" s="11" t="s">
        <v>60</v>
      </c>
      <c r="G103" s="11" t="s">
        <v>60</v>
      </c>
      <c r="H103" s="11" t="s">
        <v>60</v>
      </c>
    </row>
    <row r="104" ht="100" customHeight="1">
      <c r="A104" s="8" t="s">
        <v>306</v>
      </c>
      <c r="B104" s="7" t="s">
        <v>307</v>
      </c>
      <c r="C104" s="7" t="s">
        <v>305</v>
      </c>
      <c r="D104" s="7" t="s">
        <v>281</v>
      </c>
      <c r="E104" s="11" t="s">
        <v>60</v>
      </c>
      <c r="F104" s="11" t="s">
        <v>60</v>
      </c>
      <c r="G104" s="11" t="s">
        <v>60</v>
      </c>
      <c r="H104" s="11" t="s">
        <v>60</v>
      </c>
    </row>
    <row r="105" ht="25" customHeight="1">
      <c r="A105" s="8" t="s">
        <v>285</v>
      </c>
      <c r="B105" s="7" t="s">
        <v>308</v>
      </c>
      <c r="C105" s="7" t="s">
        <v>305</v>
      </c>
      <c r="D105" s="7" t="s">
        <v>249</v>
      </c>
      <c r="E105" s="11" t="s">
        <v>60</v>
      </c>
      <c r="F105" s="11" t="s">
        <v>60</v>
      </c>
      <c r="G105" s="11" t="s">
        <v>60</v>
      </c>
      <c r="H105" s="11" t="s">
        <v>60</v>
      </c>
    </row>
    <row r="106" ht="25" customHeight="1">
      <c r="A106" s="8" t="s">
        <v>287</v>
      </c>
      <c r="B106" s="7" t="s">
        <v>309</v>
      </c>
      <c r="C106" s="7" t="s">
        <v>305</v>
      </c>
      <c r="D106" s="7" t="s">
        <v>289</v>
      </c>
      <c r="E106" s="11" t="s">
        <v>60</v>
      </c>
      <c r="F106" s="11" t="s">
        <v>60</v>
      </c>
      <c r="G106" s="11" t="s">
        <v>60</v>
      </c>
      <c r="H106" s="11" t="s">
        <v>60</v>
      </c>
    </row>
    <row r="107" ht="25" customHeight="1">
      <c r="A107" s="8" t="s">
        <v>310</v>
      </c>
      <c r="B107" s="7" t="s">
        <v>311</v>
      </c>
      <c r="C107" s="7" t="s">
        <v>59</v>
      </c>
      <c r="D107" s="7"/>
      <c r="E107" s="11">
        <v>11238406.9</v>
      </c>
      <c r="F107" s="11">
        <v>9634358.64</v>
      </c>
      <c r="G107" s="11">
        <v>9634358.64</v>
      </c>
      <c r="H107" s="11">
        <v>0</v>
      </c>
    </row>
    <row r="108" ht="100" customHeight="1">
      <c r="A108" s="8" t="s">
        <v>312</v>
      </c>
      <c r="B108" s="7" t="s">
        <v>313</v>
      </c>
      <c r="C108" s="7" t="s">
        <v>314</v>
      </c>
      <c r="D108" s="7"/>
      <c r="E108" s="11">
        <v>84600</v>
      </c>
      <c r="F108" s="11">
        <v>30000</v>
      </c>
      <c r="G108" s="11">
        <v>30000</v>
      </c>
      <c r="H108" s="11">
        <v>0</v>
      </c>
    </row>
    <row r="109" ht="75" customHeight="1">
      <c r="A109" s="8" t="s">
        <v>315</v>
      </c>
      <c r="B109" s="7" t="s">
        <v>316</v>
      </c>
      <c r="C109" s="7" t="s">
        <v>314</v>
      </c>
      <c r="D109" s="7" t="s">
        <v>317</v>
      </c>
      <c r="E109" s="11" t="s">
        <v>60</v>
      </c>
      <c r="F109" s="11" t="s">
        <v>60</v>
      </c>
      <c r="G109" s="11" t="s">
        <v>60</v>
      </c>
      <c r="H109" s="11" t="s">
        <v>60</v>
      </c>
    </row>
    <row r="110" ht="25" customHeight="1">
      <c r="A110" s="8" t="s">
        <v>193</v>
      </c>
      <c r="B110" s="7" t="s">
        <v>318</v>
      </c>
      <c r="C110" s="7" t="s">
        <v>314</v>
      </c>
      <c r="D110" s="7" t="s">
        <v>195</v>
      </c>
      <c r="E110" s="11">
        <v>84600</v>
      </c>
      <c r="F110" s="11">
        <v>30000</v>
      </c>
      <c r="G110" s="11">
        <v>30000</v>
      </c>
      <c r="H110" s="11">
        <v>0</v>
      </c>
    </row>
    <row r="111" ht="25" customHeight="1">
      <c r="A111" s="8" t="s">
        <v>319</v>
      </c>
      <c r="B111" s="7" t="s">
        <v>320</v>
      </c>
      <c r="C111" s="7" t="s">
        <v>314</v>
      </c>
      <c r="D111" s="7" t="s">
        <v>321</v>
      </c>
      <c r="E111" s="11" t="s">
        <v>60</v>
      </c>
      <c r="F111" s="11" t="s">
        <v>60</v>
      </c>
      <c r="G111" s="11" t="s">
        <v>60</v>
      </c>
      <c r="H111" s="11" t="s">
        <v>60</v>
      </c>
    </row>
    <row r="112" ht="25" customHeight="1">
      <c r="A112" s="8" t="s">
        <v>214</v>
      </c>
      <c r="B112" s="7" t="s">
        <v>322</v>
      </c>
      <c r="C112" s="7" t="s">
        <v>314</v>
      </c>
      <c r="D112" s="7" t="s">
        <v>216</v>
      </c>
      <c r="E112" s="11" t="s">
        <v>60</v>
      </c>
      <c r="F112" s="11" t="s">
        <v>60</v>
      </c>
      <c r="G112" s="11" t="s">
        <v>60</v>
      </c>
      <c r="H112" s="11" t="s">
        <v>60</v>
      </c>
    </row>
    <row r="113" ht="25" customHeight="1">
      <c r="A113" s="8" t="s">
        <v>323</v>
      </c>
      <c r="B113" s="7" t="s">
        <v>324</v>
      </c>
      <c r="C113" s="7" t="s">
        <v>325</v>
      </c>
      <c r="D113" s="7"/>
      <c r="E113" s="11">
        <v>10556219.61</v>
      </c>
      <c r="F113" s="11">
        <v>9023058.64</v>
      </c>
      <c r="G113" s="11">
        <v>9023058.64</v>
      </c>
      <c r="H113" s="11">
        <v>0</v>
      </c>
    </row>
    <row r="114" ht="25" customHeight="1">
      <c r="A114" s="8" t="s">
        <v>118</v>
      </c>
      <c r="B114" s="7"/>
      <c r="C114" s="7"/>
      <c r="D114" s="7"/>
      <c r="E114" s="11" t="s">
        <v>60</v>
      </c>
      <c r="F114" s="11" t="s">
        <v>60</v>
      </c>
      <c r="G114" s="11" t="s">
        <v>60</v>
      </c>
      <c r="H114" s="11" t="s">
        <v>60</v>
      </c>
    </row>
    <row r="115" ht="25" customHeight="1">
      <c r="A115" s="8" t="s">
        <v>184</v>
      </c>
      <c r="B115" s="7" t="s">
        <v>326</v>
      </c>
      <c r="C115" s="7" t="s">
        <v>325</v>
      </c>
      <c r="D115" s="7" t="s">
        <v>186</v>
      </c>
      <c r="E115" s="11">
        <v>218035.82</v>
      </c>
      <c r="F115" s="11">
        <v>291100</v>
      </c>
      <c r="G115" s="11">
        <v>291100</v>
      </c>
      <c r="H115" s="11">
        <v>0</v>
      </c>
    </row>
    <row r="116" ht="25" customHeight="1">
      <c r="A116" s="8" t="s">
        <v>187</v>
      </c>
      <c r="B116" s="7" t="s">
        <v>327</v>
      </c>
      <c r="C116" s="7" t="s">
        <v>325</v>
      </c>
      <c r="D116" s="7" t="s">
        <v>189</v>
      </c>
      <c r="E116" s="11">
        <v>247403.6</v>
      </c>
      <c r="F116" s="11">
        <v>165000</v>
      </c>
      <c r="G116" s="11">
        <v>165000</v>
      </c>
      <c r="H116" s="11">
        <v>0</v>
      </c>
    </row>
    <row r="117" ht="25" customHeight="1">
      <c r="A117" s="8" t="s">
        <v>190</v>
      </c>
      <c r="B117" s="7" t="s">
        <v>328</v>
      </c>
      <c r="C117" s="7" t="s">
        <v>325</v>
      </c>
      <c r="D117" s="7" t="s">
        <v>192</v>
      </c>
      <c r="E117" s="11">
        <v>58182.72</v>
      </c>
      <c r="F117" s="11">
        <v>187500</v>
      </c>
      <c r="G117" s="11">
        <v>187500</v>
      </c>
      <c r="H117" s="11">
        <v>0</v>
      </c>
    </row>
    <row r="118" ht="50" customHeight="1">
      <c r="A118" s="8" t="s">
        <v>329</v>
      </c>
      <c r="B118" s="7" t="s">
        <v>330</v>
      </c>
      <c r="C118" s="7" t="s">
        <v>325</v>
      </c>
      <c r="D118" s="7" t="s">
        <v>331</v>
      </c>
      <c r="E118" s="11" t="s">
        <v>60</v>
      </c>
      <c r="F118" s="11" t="s">
        <v>60</v>
      </c>
      <c r="G118" s="11" t="s">
        <v>60</v>
      </c>
      <c r="H118" s="11" t="s">
        <v>60</v>
      </c>
    </row>
    <row r="119" ht="25" customHeight="1">
      <c r="A119" s="8" t="s">
        <v>332</v>
      </c>
      <c r="B119" s="7" t="s">
        <v>333</v>
      </c>
      <c r="C119" s="7" t="s">
        <v>325</v>
      </c>
      <c r="D119" s="7" t="s">
        <v>317</v>
      </c>
      <c r="E119" s="11">
        <v>445384</v>
      </c>
      <c r="F119" s="11">
        <v>1534698</v>
      </c>
      <c r="G119" s="11">
        <v>1534698</v>
      </c>
      <c r="H119" s="11">
        <v>0</v>
      </c>
    </row>
    <row r="120" ht="25" customHeight="1">
      <c r="A120" s="8" t="s">
        <v>334</v>
      </c>
      <c r="B120" s="7" t="s">
        <v>335</v>
      </c>
      <c r="C120" s="7" t="s">
        <v>325</v>
      </c>
      <c r="D120" s="7" t="s">
        <v>195</v>
      </c>
      <c r="E120" s="11">
        <v>6850080.83</v>
      </c>
      <c r="F120" s="11">
        <v>4084760.64</v>
      </c>
      <c r="G120" s="11">
        <v>4084760.64</v>
      </c>
      <c r="H120" s="11">
        <v>0</v>
      </c>
    </row>
    <row r="121" ht="25" customHeight="1">
      <c r="A121" s="8" t="s">
        <v>336</v>
      </c>
      <c r="B121" s="7"/>
      <c r="C121" s="7"/>
      <c r="D121" s="7"/>
      <c r="E121" s="11" t="s">
        <v>60</v>
      </c>
      <c r="F121" s="11" t="s">
        <v>60</v>
      </c>
      <c r="G121" s="11" t="s">
        <v>60</v>
      </c>
      <c r="H121" s="11" t="s">
        <v>60</v>
      </c>
    </row>
    <row r="122" ht="25" customHeight="1">
      <c r="A122" s="8" t="s">
        <v>337</v>
      </c>
      <c r="B122" s="7" t="s">
        <v>338</v>
      </c>
      <c r="C122" s="7" t="s">
        <v>325</v>
      </c>
      <c r="D122" s="7" t="s">
        <v>195</v>
      </c>
      <c r="E122" s="11" t="s">
        <v>60</v>
      </c>
      <c r="F122" s="11" t="s">
        <v>60</v>
      </c>
      <c r="G122" s="11" t="s">
        <v>60</v>
      </c>
      <c r="H122" s="11" t="s">
        <v>60</v>
      </c>
    </row>
    <row r="123" ht="25" customHeight="1">
      <c r="A123" s="8" t="s">
        <v>339</v>
      </c>
      <c r="B123" s="7" t="s">
        <v>340</v>
      </c>
      <c r="C123" s="7" t="s">
        <v>325</v>
      </c>
      <c r="D123" s="7" t="s">
        <v>341</v>
      </c>
      <c r="E123" s="11">
        <v>28389.33</v>
      </c>
      <c r="F123" s="11">
        <v>28000</v>
      </c>
      <c r="G123" s="11">
        <v>28000</v>
      </c>
      <c r="H123" s="11">
        <v>0</v>
      </c>
    </row>
    <row r="124" ht="25" customHeight="1">
      <c r="A124" s="8" t="s">
        <v>319</v>
      </c>
      <c r="B124" s="7" t="s">
        <v>342</v>
      </c>
      <c r="C124" s="7" t="s">
        <v>325</v>
      </c>
      <c r="D124" s="7" t="s">
        <v>321</v>
      </c>
      <c r="E124" s="11" t="s">
        <v>60</v>
      </c>
      <c r="F124" s="11" t="s">
        <v>60</v>
      </c>
      <c r="G124" s="11" t="s">
        <v>60</v>
      </c>
      <c r="H124" s="11" t="s">
        <v>60</v>
      </c>
    </row>
    <row r="125" ht="50" customHeight="1">
      <c r="A125" s="8" t="s">
        <v>343</v>
      </c>
      <c r="B125" s="7" t="s">
        <v>344</v>
      </c>
      <c r="C125" s="7" t="s">
        <v>325</v>
      </c>
      <c r="D125" s="7" t="s">
        <v>345</v>
      </c>
      <c r="E125" s="11" t="s">
        <v>60</v>
      </c>
      <c r="F125" s="11" t="s">
        <v>60</v>
      </c>
      <c r="G125" s="11" t="s">
        <v>60</v>
      </c>
      <c r="H125" s="11" t="s">
        <v>60</v>
      </c>
    </row>
    <row r="126" ht="25" customHeight="1">
      <c r="A126" s="8" t="s">
        <v>214</v>
      </c>
      <c r="B126" s="7" t="s">
        <v>346</v>
      </c>
      <c r="C126" s="7" t="s">
        <v>325</v>
      </c>
      <c r="D126" s="7" t="s">
        <v>216</v>
      </c>
      <c r="E126" s="11">
        <v>632059.16</v>
      </c>
      <c r="F126" s="11">
        <v>685000</v>
      </c>
      <c r="G126" s="11">
        <v>685000</v>
      </c>
      <c r="H126" s="11">
        <v>0</v>
      </c>
    </row>
    <row r="127" ht="25" customHeight="1">
      <c r="A127" s="8" t="s">
        <v>347</v>
      </c>
      <c r="B127" s="7" t="s">
        <v>348</v>
      </c>
      <c r="C127" s="7" t="s">
        <v>325</v>
      </c>
      <c r="D127" s="7" t="s">
        <v>228</v>
      </c>
      <c r="E127" s="11" t="s">
        <v>60</v>
      </c>
      <c r="F127" s="11" t="s">
        <v>60</v>
      </c>
      <c r="G127" s="11" t="s">
        <v>60</v>
      </c>
      <c r="H127" s="11" t="s">
        <v>60</v>
      </c>
    </row>
    <row r="128" ht="25" customHeight="1">
      <c r="A128" s="8" t="s">
        <v>349</v>
      </c>
      <c r="B128" s="7" t="s">
        <v>350</v>
      </c>
      <c r="C128" s="7" t="s">
        <v>325</v>
      </c>
      <c r="D128" s="7" t="s">
        <v>243</v>
      </c>
      <c r="E128" s="11">
        <v>2076684.15</v>
      </c>
      <c r="F128" s="11">
        <v>2047000</v>
      </c>
      <c r="G128" s="11">
        <v>2047000</v>
      </c>
      <c r="H128" s="11">
        <v>0</v>
      </c>
    </row>
    <row r="129" ht="25" customHeight="1">
      <c r="A129" s="8" t="s">
        <v>118</v>
      </c>
      <c r="B129" s="7"/>
      <c r="C129" s="7"/>
      <c r="D129" s="7"/>
      <c r="E129" s="11" t="s">
        <v>60</v>
      </c>
      <c r="F129" s="11" t="s">
        <v>60</v>
      </c>
      <c r="G129" s="11" t="s">
        <v>60</v>
      </c>
      <c r="H129" s="11" t="s">
        <v>60</v>
      </c>
    </row>
    <row r="130" ht="50" customHeight="1">
      <c r="A130" s="8" t="s">
        <v>351</v>
      </c>
      <c r="B130" s="7" t="s">
        <v>352</v>
      </c>
      <c r="C130" s="7" t="s">
        <v>325</v>
      </c>
      <c r="D130" s="7" t="s">
        <v>353</v>
      </c>
      <c r="E130" s="11" t="s">
        <v>60</v>
      </c>
      <c r="F130" s="11" t="s">
        <v>60</v>
      </c>
      <c r="G130" s="11" t="s">
        <v>60</v>
      </c>
      <c r="H130" s="11" t="s">
        <v>60</v>
      </c>
    </row>
    <row r="131" ht="25" customHeight="1">
      <c r="A131" s="8" t="s">
        <v>354</v>
      </c>
      <c r="B131" s="7" t="s">
        <v>355</v>
      </c>
      <c r="C131" s="7" t="s">
        <v>325</v>
      </c>
      <c r="D131" s="7" t="s">
        <v>356</v>
      </c>
      <c r="E131" s="11" t="s">
        <v>60</v>
      </c>
      <c r="F131" s="11" t="s">
        <v>60</v>
      </c>
      <c r="G131" s="11" t="s">
        <v>60</v>
      </c>
      <c r="H131" s="11" t="s">
        <v>60</v>
      </c>
    </row>
    <row r="132" ht="25" customHeight="1">
      <c r="A132" s="8" t="s">
        <v>357</v>
      </c>
      <c r="B132" s="7" t="s">
        <v>355</v>
      </c>
      <c r="C132" s="7" t="s">
        <v>325</v>
      </c>
      <c r="D132" s="7" t="s">
        <v>358</v>
      </c>
      <c r="E132" s="11">
        <v>694741.28</v>
      </c>
      <c r="F132" s="11">
        <v>705000</v>
      </c>
      <c r="G132" s="11">
        <v>705000</v>
      </c>
      <c r="H132" s="11">
        <v>0</v>
      </c>
    </row>
    <row r="133" ht="25" customHeight="1">
      <c r="A133" s="8" t="s">
        <v>359</v>
      </c>
      <c r="B133" s="7" t="s">
        <v>360</v>
      </c>
      <c r="C133" s="7" t="s">
        <v>325</v>
      </c>
      <c r="D133" s="7" t="s">
        <v>361</v>
      </c>
      <c r="E133" s="11">
        <v>34627</v>
      </c>
      <c r="F133" s="11">
        <v>22000</v>
      </c>
      <c r="G133" s="11">
        <v>22000</v>
      </c>
      <c r="H133" s="11">
        <v>0</v>
      </c>
    </row>
    <row r="134" ht="25" customHeight="1">
      <c r="A134" s="8" t="s">
        <v>217</v>
      </c>
      <c r="B134" s="7" t="s">
        <v>362</v>
      </c>
      <c r="C134" s="7" t="s">
        <v>325</v>
      </c>
      <c r="D134" s="7" t="s">
        <v>219</v>
      </c>
      <c r="E134" s="11">
        <v>75310</v>
      </c>
      <c r="F134" s="11">
        <v>60000</v>
      </c>
      <c r="G134" s="11">
        <v>60000</v>
      </c>
      <c r="H134" s="11">
        <v>0</v>
      </c>
    </row>
    <row r="135" ht="25" customHeight="1">
      <c r="A135" s="8" t="s">
        <v>220</v>
      </c>
      <c r="B135" s="7" t="s">
        <v>363</v>
      </c>
      <c r="C135" s="7" t="s">
        <v>325</v>
      </c>
      <c r="D135" s="7" t="s">
        <v>222</v>
      </c>
      <c r="E135" s="11">
        <v>649171.77</v>
      </c>
      <c r="F135" s="11">
        <v>880000</v>
      </c>
      <c r="G135" s="11">
        <v>880000</v>
      </c>
      <c r="H135" s="11">
        <v>0</v>
      </c>
    </row>
    <row r="136" ht="50" customHeight="1">
      <c r="A136" s="8" t="s">
        <v>364</v>
      </c>
      <c r="B136" s="7" t="s">
        <v>365</v>
      </c>
      <c r="C136" s="7" t="s">
        <v>325</v>
      </c>
      <c r="D136" s="7" t="s">
        <v>366</v>
      </c>
      <c r="E136" s="11" t="s">
        <v>60</v>
      </c>
      <c r="F136" s="11" t="s">
        <v>60</v>
      </c>
      <c r="G136" s="11" t="s">
        <v>60</v>
      </c>
      <c r="H136" s="11" t="s">
        <v>60</v>
      </c>
    </row>
    <row r="137" ht="50" customHeight="1">
      <c r="A137" s="8" t="s">
        <v>367</v>
      </c>
      <c r="B137" s="7" t="s">
        <v>368</v>
      </c>
      <c r="C137" s="7" t="s">
        <v>325</v>
      </c>
      <c r="D137" s="7" t="s">
        <v>369</v>
      </c>
      <c r="E137" s="11">
        <v>622834.1</v>
      </c>
      <c r="F137" s="11">
        <v>380000</v>
      </c>
      <c r="G137" s="11">
        <v>380000</v>
      </c>
      <c r="H137" s="11">
        <v>0</v>
      </c>
    </row>
    <row r="138" ht="25" customHeight="1">
      <c r="A138" s="8" t="s">
        <v>370</v>
      </c>
      <c r="B138" s="7" t="s">
        <v>371</v>
      </c>
      <c r="C138" s="7" t="s">
        <v>372</v>
      </c>
      <c r="D138" s="7" t="s">
        <v>59</v>
      </c>
      <c r="E138" s="11">
        <v>597587.29</v>
      </c>
      <c r="F138" s="11">
        <v>581300</v>
      </c>
      <c r="G138" s="11">
        <v>581300</v>
      </c>
      <c r="H138" s="11">
        <v>0</v>
      </c>
    </row>
    <row r="139" ht="25" customHeight="1">
      <c r="A139" s="8" t="s">
        <v>118</v>
      </c>
      <c r="B139" s="7"/>
      <c r="C139" s="7"/>
      <c r="D139" s="7"/>
      <c r="E139" s="11" t="s">
        <v>60</v>
      </c>
      <c r="F139" s="11" t="s">
        <v>60</v>
      </c>
      <c r="G139" s="11" t="s">
        <v>60</v>
      </c>
      <c r="H139" s="11" t="s">
        <v>60</v>
      </c>
    </row>
    <row r="140" ht="25" customHeight="1">
      <c r="A140" s="8" t="s">
        <v>190</v>
      </c>
      <c r="B140" s="7" t="s">
        <v>373</v>
      </c>
      <c r="C140" s="7" t="s">
        <v>372</v>
      </c>
      <c r="D140" s="7" t="s">
        <v>192</v>
      </c>
      <c r="E140" s="11">
        <v>597587.29</v>
      </c>
      <c r="F140" s="11">
        <v>581300</v>
      </c>
      <c r="G140" s="11">
        <v>581300</v>
      </c>
      <c r="H140" s="11">
        <v>0</v>
      </c>
    </row>
    <row r="141" ht="25" customHeight="1">
      <c r="A141" s="8" t="s">
        <v>374</v>
      </c>
      <c r="B141" s="7" t="s">
        <v>375</v>
      </c>
      <c r="C141" s="7" t="s">
        <v>376</v>
      </c>
      <c r="D141" s="7" t="s">
        <v>59</v>
      </c>
      <c r="E141" s="11">
        <v>-200000</v>
      </c>
      <c r="F141" s="11">
        <v>-200000</v>
      </c>
      <c r="G141" s="11">
        <v>-200000</v>
      </c>
      <c r="H141" s="11" t="s">
        <v>60</v>
      </c>
    </row>
    <row r="142" ht="38" customHeight="1">
      <c r="A142" s="8" t="s">
        <v>377</v>
      </c>
      <c r="B142" s="7" t="s">
        <v>378</v>
      </c>
      <c r="C142" s="7" t="s">
        <v>379</v>
      </c>
      <c r="D142" s="7"/>
      <c r="E142" s="11">
        <v>-200000</v>
      </c>
      <c r="F142" s="11">
        <v>-200000</v>
      </c>
      <c r="G142" s="11">
        <v>-200000</v>
      </c>
      <c r="H142" s="11" t="s">
        <v>60</v>
      </c>
    </row>
    <row r="143" ht="25" customHeight="1">
      <c r="A143" s="8" t="s">
        <v>380</v>
      </c>
      <c r="B143" s="7" t="s">
        <v>381</v>
      </c>
      <c r="C143" s="7" t="s">
        <v>379</v>
      </c>
      <c r="D143" s="7"/>
      <c r="E143" s="11" t="s">
        <v>60</v>
      </c>
      <c r="F143" s="11" t="s">
        <v>60</v>
      </c>
      <c r="G143" s="11" t="s">
        <v>60</v>
      </c>
      <c r="H143" s="11" t="s">
        <v>60</v>
      </c>
    </row>
    <row r="144" ht="25" customHeight="1">
      <c r="A144" s="8" t="s">
        <v>382</v>
      </c>
      <c r="B144" s="7" t="s">
        <v>383</v>
      </c>
      <c r="C144" s="7"/>
      <c r="D144" s="7"/>
      <c r="E144" s="11" t="s">
        <v>60</v>
      </c>
      <c r="F144" s="11" t="s">
        <v>60</v>
      </c>
      <c r="G144" s="11" t="s">
        <v>60</v>
      </c>
      <c r="H144" s="11" t="s">
        <v>60</v>
      </c>
    </row>
    <row r="145" ht="25" customHeight="1">
      <c r="A145" s="8" t="s">
        <v>384</v>
      </c>
      <c r="B145" s="7" t="s">
        <v>385</v>
      </c>
      <c r="C145" s="7" t="s">
        <v>59</v>
      </c>
      <c r="D145" s="7" t="s">
        <v>59</v>
      </c>
      <c r="E145" s="11" t="s">
        <v>60</v>
      </c>
      <c r="F145" s="11" t="s">
        <v>60</v>
      </c>
      <c r="G145" s="11" t="s">
        <v>60</v>
      </c>
      <c r="H145" s="11" t="s">
        <v>60</v>
      </c>
    </row>
    <row r="146" ht="75" customHeight="1">
      <c r="A146" s="8" t="s">
        <v>386</v>
      </c>
      <c r="B146" s="7" t="s">
        <v>387</v>
      </c>
      <c r="C146" s="7" t="s">
        <v>388</v>
      </c>
      <c r="D146" s="7"/>
      <c r="E146" s="11" t="s">
        <v>60</v>
      </c>
      <c r="F146" s="11" t="s">
        <v>60</v>
      </c>
      <c r="G146" s="11" t="s">
        <v>60</v>
      </c>
      <c r="H146" s="11" t="s">
        <v>60</v>
      </c>
    </row>
    <row r="147" ht="25" customHeight="1">
      <c r="A147" s="8" t="s">
        <v>389</v>
      </c>
      <c r="B147" s="7" t="s">
        <v>390</v>
      </c>
      <c r="C147" s="7" t="s">
        <v>391</v>
      </c>
      <c r="D147" s="7"/>
      <c r="E147" s="11" t="s">
        <v>60</v>
      </c>
      <c r="F147" s="11" t="s">
        <v>60</v>
      </c>
      <c r="G147" s="11" t="s">
        <v>60</v>
      </c>
      <c r="H147" s="11" t="s">
        <v>60</v>
      </c>
    </row>
    <row r="148" ht="100" customHeight="1">
      <c r="A148" s="8" t="s">
        <v>392</v>
      </c>
      <c r="B148" s="7" t="s">
        <v>393</v>
      </c>
      <c r="C148" s="7" t="s">
        <v>394</v>
      </c>
      <c r="D148" s="7"/>
      <c r="E148" s="11" t="s">
        <v>60</v>
      </c>
      <c r="F148" s="11" t="s">
        <v>60</v>
      </c>
      <c r="G148" s="11" t="s">
        <v>60</v>
      </c>
      <c r="H148" s="11" t="s">
        <v>60</v>
      </c>
    </row>
    <row r="149" ht="25" customHeight="1">
      <c r="A149" s="8" t="s">
        <v>389</v>
      </c>
      <c r="B149" s="7" t="s">
        <v>395</v>
      </c>
      <c r="C149" s="7" t="s">
        <v>396</v>
      </c>
      <c r="D149" s="7"/>
      <c r="E149" s="11" t="s">
        <v>60</v>
      </c>
      <c r="F149" s="11" t="s">
        <v>60</v>
      </c>
      <c r="G149" s="11" t="s">
        <v>60</v>
      </c>
      <c r="H149" s="11" t="s">
        <v>60</v>
      </c>
    </row>
    <row r="150" ht="100" customHeight="1">
      <c r="A150" s="8" t="s">
        <v>392</v>
      </c>
      <c r="B150" s="7" t="s">
        <v>397</v>
      </c>
      <c r="C150" s="7" t="s">
        <v>398</v>
      </c>
      <c r="D150" s="7"/>
      <c r="E150" s="11" t="s">
        <v>60</v>
      </c>
      <c r="F150" s="11" t="s">
        <v>60</v>
      </c>
      <c r="G150" s="11" t="s">
        <v>60</v>
      </c>
      <c r="H150" s="11" t="s">
        <v>60</v>
      </c>
    </row>
  </sheetData>
  <sheetProtection password="8993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&amp;K00-00924217._15.361110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2" t="s">
        <v>399</v>
      </c>
      <c r="B2" s="2"/>
      <c r="C2" s="2"/>
      <c r="D2" s="2"/>
      <c r="E2" s="2"/>
      <c r="F2" s="2"/>
      <c r="G2" s="2"/>
      <c r="H2" s="2"/>
      <c r="I2" s="2"/>
    </row>
    <row r="3" ht="15" customHeight="1">
</row>
    <row r="4" ht="25" customHeight="1">
      <c r="A4" s="7" t="s">
        <v>400</v>
      </c>
      <c r="B4" s="7" t="s">
        <v>48</v>
      </c>
      <c r="C4" s="7" t="s">
        <v>49</v>
      </c>
      <c r="D4" s="7" t="s">
        <v>401</v>
      </c>
      <c r="E4" s="7" t="s">
        <v>50</v>
      </c>
      <c r="F4" s="7" t="s">
        <v>52</v>
      </c>
      <c r="G4" s="7"/>
      <c r="H4" s="7"/>
      <c r="I4" s="7"/>
    </row>
    <row r="5" ht="50" customHeight="1">
      <c r="A5" s="7"/>
      <c r="B5" s="7"/>
      <c r="C5" s="7"/>
      <c r="D5" s="7"/>
      <c r="E5" s="7"/>
      <c r="F5" s="7" t="s">
        <v>402</v>
      </c>
      <c r="G5" s="7" t="s">
        <v>403</v>
      </c>
      <c r="H5" s="7" t="s">
        <v>404</v>
      </c>
      <c r="I5" s="7" t="s">
        <v>56</v>
      </c>
    </row>
    <row r="6" ht="20" customHeight="1">
      <c r="A6" s="7" t="s">
        <v>405</v>
      </c>
      <c r="B6" s="7" t="s">
        <v>406</v>
      </c>
      <c r="C6" s="7" t="s">
        <v>407</v>
      </c>
      <c r="D6" s="7" t="s">
        <v>408</v>
      </c>
      <c r="E6" s="7" t="s">
        <v>409</v>
      </c>
      <c r="F6" s="7" t="s">
        <v>410</v>
      </c>
      <c r="G6" s="7" t="s">
        <v>411</v>
      </c>
      <c r="H6" s="7" t="s">
        <v>412</v>
      </c>
      <c r="I6" s="7" t="s">
        <v>413</v>
      </c>
    </row>
    <row r="7">
      <c r="A7" s="7" t="s">
        <v>405</v>
      </c>
      <c r="B7" s="8" t="s">
        <v>414</v>
      </c>
      <c r="C7" s="7" t="s">
        <v>415</v>
      </c>
      <c r="D7" s="7"/>
      <c r="E7" s="7"/>
      <c r="F7" s="11">
        <v>11238406.9</v>
      </c>
      <c r="G7" s="11">
        <v>9634358.64</v>
      </c>
      <c r="H7" s="11">
        <v>9634358.64</v>
      </c>
      <c r="I7" s="11" t="s">
        <v>416</v>
      </c>
    </row>
    <row r="8">
      <c r="A8" s="7" t="s">
        <v>417</v>
      </c>
      <c r="B8" s="8" t="s">
        <v>418</v>
      </c>
      <c r="C8" s="7" t="s">
        <v>419</v>
      </c>
      <c r="D8" s="7"/>
      <c r="E8" s="7"/>
      <c r="F8" s="11">
        <v>0</v>
      </c>
      <c r="G8" s="11">
        <v>0</v>
      </c>
      <c r="H8" s="11">
        <v>0</v>
      </c>
      <c r="I8" s="11" t="s">
        <v>416</v>
      </c>
    </row>
    <row r="9">
      <c r="A9" s="7" t="s">
        <v>420</v>
      </c>
      <c r="B9" s="8" t="s">
        <v>421</v>
      </c>
      <c r="C9" s="7" t="s">
        <v>422</v>
      </c>
      <c r="D9" s="7"/>
      <c r="E9" s="7"/>
      <c r="F9" s="11">
        <v>350000</v>
      </c>
      <c r="G9" s="11">
        <v>350000</v>
      </c>
      <c r="H9" s="11">
        <v>350000</v>
      </c>
      <c r="I9" s="11" t="s">
        <v>416</v>
      </c>
    </row>
    <row r="10">
      <c r="A10" s="7" t="s">
        <v>423</v>
      </c>
      <c r="B10" s="8" t="s">
        <v>424</v>
      </c>
      <c r="C10" s="7" t="s">
        <v>425</v>
      </c>
      <c r="D10" s="7"/>
      <c r="E10" s="7"/>
      <c r="F10" s="11">
        <v>0</v>
      </c>
      <c r="G10" s="11">
        <v>0</v>
      </c>
      <c r="H10" s="11">
        <v>0</v>
      </c>
      <c r="I10" s="11" t="s">
        <v>416</v>
      </c>
    </row>
    <row r="11">
      <c r="A11" s="7" t="s">
        <v>426</v>
      </c>
      <c r="B11" s="8" t="s">
        <v>427</v>
      </c>
      <c r="C11" s="7" t="s">
        <v>428</v>
      </c>
      <c r="D11" s="7"/>
      <c r="E11" s="7"/>
      <c r="F11" s="11">
        <v>0</v>
      </c>
      <c r="G11" s="11">
        <v>0</v>
      </c>
      <c r="H11" s="11">
        <v>0</v>
      </c>
      <c r="I11" s="11" t="s">
        <v>416</v>
      </c>
    </row>
    <row r="12">
      <c r="A12" s="7" t="s">
        <v>429</v>
      </c>
      <c r="B12" s="8" t="s">
        <v>430</v>
      </c>
      <c r="C12" s="7" t="s">
        <v>431</v>
      </c>
      <c r="D12" s="7"/>
      <c r="E12" s="7"/>
      <c r="F12" s="11">
        <v>0</v>
      </c>
      <c r="G12" s="11">
        <v>0</v>
      </c>
      <c r="H12" s="11">
        <v>0</v>
      </c>
      <c r="I12" s="11" t="s">
        <v>416</v>
      </c>
    </row>
    <row r="13">
      <c r="A13" s="7" t="s">
        <v>432</v>
      </c>
      <c r="B13" s="8" t="s">
        <v>433</v>
      </c>
      <c r="C13" s="7" t="s">
        <v>434</v>
      </c>
      <c r="D13" s="7"/>
      <c r="E13" s="7"/>
      <c r="F13" s="11">
        <v>10888406.9</v>
      </c>
      <c r="G13" s="11">
        <v>9284358.64</v>
      </c>
      <c r="H13" s="11">
        <v>9284358.64</v>
      </c>
      <c r="I13" s="11" t="s">
        <v>416</v>
      </c>
    </row>
    <row r="14">
      <c r="A14" s="7" t="s">
        <v>435</v>
      </c>
      <c r="B14" s="8" t="s">
        <v>436</v>
      </c>
      <c r="C14" s="7" t="s">
        <v>437</v>
      </c>
      <c r="D14" s="7"/>
      <c r="E14" s="7"/>
      <c r="F14" s="11">
        <v>4485916.92</v>
      </c>
      <c r="G14" s="11">
        <v>2554400</v>
      </c>
      <c r="H14" s="11">
        <v>2554400</v>
      </c>
      <c r="I14" s="11" t="s">
        <v>416</v>
      </c>
    </row>
    <row r="15">
      <c r="A15" s="7" t="s">
        <v>438</v>
      </c>
      <c r="B15" s="8" t="s">
        <v>427</v>
      </c>
      <c r="C15" s="7" t="s">
        <v>439</v>
      </c>
      <c r="D15" s="7"/>
      <c r="E15" s="7"/>
      <c r="F15" s="11">
        <v>0</v>
      </c>
      <c r="G15" s="11">
        <v>0</v>
      </c>
      <c r="H15" s="11">
        <v>0</v>
      </c>
      <c r="I15" s="11" t="s">
        <v>416</v>
      </c>
    </row>
    <row r="16">
      <c r="A16" s="7" t="s">
        <v>440</v>
      </c>
      <c r="B16" s="8" t="s">
        <v>430</v>
      </c>
      <c r="C16" s="7" t="s">
        <v>441</v>
      </c>
      <c r="D16" s="7"/>
      <c r="E16" s="7"/>
      <c r="F16" s="11">
        <v>4485916.92</v>
      </c>
      <c r="G16" s="11">
        <v>2554400</v>
      </c>
      <c r="H16" s="11">
        <v>2554400</v>
      </c>
      <c r="I16" s="11" t="s">
        <v>416</v>
      </c>
    </row>
    <row r="17">
      <c r="A17" s="7" t="s">
        <v>442</v>
      </c>
      <c r="B17" s="8" t="s">
        <v>443</v>
      </c>
      <c r="C17" s="7" t="s">
        <v>444</v>
      </c>
      <c r="D17" s="7"/>
      <c r="E17" s="7"/>
      <c r="F17" s="11">
        <v>0</v>
      </c>
      <c r="G17" s="11">
        <v>0</v>
      </c>
      <c r="H17" s="11">
        <v>0</v>
      </c>
      <c r="I17" s="11" t="s">
        <v>416</v>
      </c>
    </row>
    <row r="18">
      <c r="A18" s="7" t="s">
        <v>445</v>
      </c>
      <c r="B18" s="8" t="s">
        <v>427</v>
      </c>
      <c r="C18" s="7" t="s">
        <v>446</v>
      </c>
      <c r="D18" s="7"/>
      <c r="E18" s="7"/>
      <c r="F18" s="11">
        <v>0</v>
      </c>
      <c r="G18" s="11">
        <v>0</v>
      </c>
      <c r="H18" s="11">
        <v>0</v>
      </c>
      <c r="I18" s="11" t="s">
        <v>416</v>
      </c>
    </row>
    <row r="19">
      <c r="A19" s="7" t="s">
        <v>447</v>
      </c>
      <c r="B19" s="8" t="s">
        <v>430</v>
      </c>
      <c r="C19" s="7" t="s">
        <v>448</v>
      </c>
      <c r="D19" s="7"/>
      <c r="E19" s="7"/>
      <c r="F19" s="11">
        <v>0</v>
      </c>
      <c r="G19" s="11">
        <v>0</v>
      </c>
      <c r="H19" s="11">
        <v>0</v>
      </c>
      <c r="I19" s="11" t="s">
        <v>416</v>
      </c>
    </row>
    <row r="20">
      <c r="A20" s="7" t="s">
        <v>449</v>
      </c>
      <c r="B20" s="8" t="s">
        <v>450</v>
      </c>
      <c r="C20" s="7" t="s">
        <v>451</v>
      </c>
      <c r="D20" s="7"/>
      <c r="E20" s="7"/>
      <c r="F20" s="11">
        <v>0</v>
      </c>
      <c r="G20" s="11">
        <v>0</v>
      </c>
      <c r="H20" s="11">
        <v>0</v>
      </c>
      <c r="I20" s="11" t="s">
        <v>416</v>
      </c>
    </row>
    <row r="21">
      <c r="A21" s="7" t="s">
        <v>452</v>
      </c>
      <c r="B21" s="8" t="s">
        <v>453</v>
      </c>
      <c r="C21" s="7" t="s">
        <v>454</v>
      </c>
      <c r="D21" s="7"/>
      <c r="E21" s="7"/>
      <c r="F21" s="11">
        <v>0</v>
      </c>
      <c r="G21" s="11">
        <v>0</v>
      </c>
      <c r="H21" s="11">
        <v>0</v>
      </c>
      <c r="I21" s="11" t="s">
        <v>416</v>
      </c>
    </row>
    <row r="22">
      <c r="A22" s="7" t="s">
        <v>455</v>
      </c>
      <c r="B22" s="8" t="s">
        <v>427</v>
      </c>
      <c r="C22" s="7" t="s">
        <v>456</v>
      </c>
      <c r="D22" s="7"/>
      <c r="E22" s="7"/>
      <c r="F22" s="11">
        <v>0</v>
      </c>
      <c r="G22" s="11">
        <v>0</v>
      </c>
      <c r="H22" s="11">
        <v>0</v>
      </c>
      <c r="I22" s="11" t="s">
        <v>416</v>
      </c>
    </row>
    <row r="23">
      <c r="A23" s="7" t="s">
        <v>457</v>
      </c>
      <c r="B23" s="8" t="s">
        <v>430</v>
      </c>
      <c r="C23" s="7" t="s">
        <v>458</v>
      </c>
      <c r="D23" s="7"/>
      <c r="E23" s="7"/>
      <c r="F23" s="11">
        <v>0</v>
      </c>
      <c r="G23" s="11">
        <v>0</v>
      </c>
      <c r="H23" s="11">
        <v>0</v>
      </c>
      <c r="I23" s="11" t="s">
        <v>416</v>
      </c>
    </row>
    <row r="24">
      <c r="A24" s="7" t="s">
        <v>459</v>
      </c>
      <c r="B24" s="8" t="s">
        <v>460</v>
      </c>
      <c r="C24" s="7" t="s">
        <v>461</v>
      </c>
      <c r="D24" s="7"/>
      <c r="E24" s="7"/>
      <c r="F24" s="11">
        <v>6402489.98</v>
      </c>
      <c r="G24" s="11">
        <v>6729958.64</v>
      </c>
      <c r="H24" s="11">
        <v>6729958.64</v>
      </c>
      <c r="I24" s="11" t="s">
        <v>416</v>
      </c>
    </row>
    <row r="25">
      <c r="A25" s="7" t="s">
        <v>462</v>
      </c>
      <c r="B25" s="8" t="s">
        <v>427</v>
      </c>
      <c r="C25" s="7" t="s">
        <v>463</v>
      </c>
      <c r="D25" s="7"/>
      <c r="E25" s="7"/>
      <c r="F25" s="11">
        <v>0</v>
      </c>
      <c r="G25" s="11">
        <v>0</v>
      </c>
      <c r="H25" s="11">
        <v>0</v>
      </c>
      <c r="I25" s="11" t="s">
        <v>416</v>
      </c>
    </row>
    <row r="26">
      <c r="A26" s="7" t="s">
        <v>464</v>
      </c>
      <c r="B26" s="8" t="s">
        <v>430</v>
      </c>
      <c r="C26" s="7" t="s">
        <v>465</v>
      </c>
      <c r="D26" s="7"/>
      <c r="E26" s="7"/>
      <c r="F26" s="11">
        <v>6402489.98</v>
      </c>
      <c r="G26" s="11">
        <v>6729958.64</v>
      </c>
      <c r="H26" s="11">
        <v>6729958.64</v>
      </c>
      <c r="I26" s="11" t="s">
        <v>416</v>
      </c>
    </row>
    <row r="27">
      <c r="A27" s="7" t="s">
        <v>466</v>
      </c>
      <c r="B27" s="8" t="s">
        <v>467</v>
      </c>
      <c r="C27" s="7" t="s">
        <v>468</v>
      </c>
      <c r="D27" s="7"/>
      <c r="E27" s="7"/>
      <c r="F27" s="11">
        <v>0</v>
      </c>
      <c r="G27" s="11">
        <v>0</v>
      </c>
      <c r="H27" s="11">
        <v>0</v>
      </c>
      <c r="I27" s="11" t="s">
        <v>416</v>
      </c>
    </row>
    <row r="28">
      <c r="A28" s="7" t="s">
        <v>469</v>
      </c>
      <c r="B28" s="8" t="s">
        <v>470</v>
      </c>
      <c r="C28" s="7" t="s">
        <v>471</v>
      </c>
      <c r="D28" s="7" t="s">
        <v>472</v>
      </c>
      <c r="E28" s="7"/>
      <c r="F28" s="11">
        <v>0</v>
      </c>
      <c r="G28" s="11">
        <v>0</v>
      </c>
      <c r="H28" s="11">
        <v>0</v>
      </c>
      <c r="I28" s="11" t="s">
        <v>416</v>
      </c>
    </row>
    <row r="29">
      <c r="A29" s="7" t="s">
        <v>473</v>
      </c>
      <c r="B29" s="8" t="s">
        <v>470</v>
      </c>
      <c r="C29" s="7" t="s">
        <v>474</v>
      </c>
      <c r="D29" s="7" t="s">
        <v>475</v>
      </c>
      <c r="E29" s="7"/>
      <c r="F29" s="11">
        <v>0</v>
      </c>
      <c r="G29" s="11">
        <v>0</v>
      </c>
      <c r="H29" s="11">
        <v>0</v>
      </c>
      <c r="I29" s="11" t="s">
        <v>416</v>
      </c>
    </row>
    <row r="30">
      <c r="A30" s="7" t="s">
        <v>476</v>
      </c>
      <c r="B30" s="8" t="s">
        <v>470</v>
      </c>
      <c r="C30" s="7" t="s">
        <v>477</v>
      </c>
      <c r="D30" s="7" t="s">
        <v>478</v>
      </c>
      <c r="E30" s="7"/>
      <c r="F30" s="11">
        <v>0</v>
      </c>
      <c r="G30" s="11">
        <v>0</v>
      </c>
      <c r="H30" s="11">
        <v>0</v>
      </c>
      <c r="I30" s="11" t="s">
        <v>416</v>
      </c>
    </row>
    <row r="31">
      <c r="A31" s="7" t="s">
        <v>479</v>
      </c>
      <c r="B31" s="8" t="s">
        <v>480</v>
      </c>
      <c r="C31" s="7" t="s">
        <v>481</v>
      </c>
      <c r="D31" s="7"/>
      <c r="E31" s="7"/>
      <c r="F31" s="11">
        <v>10888406.9</v>
      </c>
      <c r="G31" s="11">
        <v>9284358.64</v>
      </c>
      <c r="H31" s="11">
        <v>9284358.64</v>
      </c>
      <c r="I31" s="11" t="s">
        <v>416</v>
      </c>
    </row>
    <row r="32">
      <c r="A32" s="7" t="s">
        <v>482</v>
      </c>
      <c r="B32" s="8" t="s">
        <v>470</v>
      </c>
      <c r="C32" s="7" t="s">
        <v>483</v>
      </c>
      <c r="D32" s="7" t="s">
        <v>472</v>
      </c>
      <c r="E32" s="7"/>
      <c r="F32" s="11">
        <v>10888406.9</v>
      </c>
      <c r="G32" s="11">
        <v>0</v>
      </c>
      <c r="H32" s="11">
        <v>0</v>
      </c>
      <c r="I32" s="11" t="s">
        <v>416</v>
      </c>
    </row>
    <row r="33">
      <c r="A33" s="7" t="s">
        <v>484</v>
      </c>
      <c r="B33" s="8" t="s">
        <v>470</v>
      </c>
      <c r="C33" s="7" t="s">
        <v>485</v>
      </c>
      <c r="D33" s="7" t="s">
        <v>475</v>
      </c>
      <c r="E33" s="7"/>
      <c r="F33" s="11">
        <v>0</v>
      </c>
      <c r="G33" s="11">
        <v>9284358.64</v>
      </c>
      <c r="H33" s="11">
        <v>0</v>
      </c>
      <c r="I33" s="11" t="s">
        <v>416</v>
      </c>
    </row>
    <row r="34">
      <c r="A34" s="7" t="s">
        <v>486</v>
      </c>
      <c r="B34" s="8" t="s">
        <v>470</v>
      </c>
      <c r="C34" s="7" t="s">
        <v>487</v>
      </c>
      <c r="D34" s="7" t="s">
        <v>478</v>
      </c>
      <c r="E34" s="7"/>
      <c r="F34" s="11">
        <v>0</v>
      </c>
      <c r="G34" s="11">
        <v>0</v>
      </c>
      <c r="H34" s="11">
        <v>9284358.64</v>
      </c>
      <c r="I34" s="11" t="s">
        <v>416</v>
      </c>
    </row>
    <row r="35" ht="15" customHeight="1">
</row>
    <row r="36" ht="40" customHeight="1">
      <c r="A36" s="4" t="s">
        <v>488</v>
      </c>
      <c r="B36" s="4"/>
      <c r="C36" s="10" t="s">
        <v>3</v>
      </c>
      <c r="D36" s="10"/>
      <c r="E36" s="10"/>
      <c r="F36" s="10" t="s">
        <v>11</v>
      </c>
      <c r="G36" s="10"/>
    </row>
    <row r="37" ht="20" customHeight="1">
      <c r="A37" s="0"/>
      <c r="B37" s="0"/>
      <c r="C37" s="3" t="s">
        <v>489</v>
      </c>
      <c r="D37" s="3"/>
      <c r="E37" s="3" t="s">
        <v>7</v>
      </c>
      <c r="F37" s="3" t="s">
        <v>8</v>
      </c>
      <c r="G37" s="3"/>
    </row>
    <row r="38" ht="15" customHeight="1">
</row>
    <row r="39" ht="40" customHeight="1">
      <c r="A39" s="4" t="s">
        <v>490</v>
      </c>
      <c r="B39" s="4"/>
      <c r="C39" s="10"/>
      <c r="D39" s="10"/>
      <c r="E39" s="10" t="s">
        <v>3</v>
      </c>
      <c r="F39" s="10" t="s">
        <v>491</v>
      </c>
      <c r="G39" s="10"/>
    </row>
    <row r="40" ht="20" customHeight="1">
      <c r="A40" s="0"/>
      <c r="B40" s="0"/>
      <c r="C40" s="3" t="s">
        <v>489</v>
      </c>
      <c r="D40" s="3"/>
      <c r="E40" s="3" t="s">
        <v>492</v>
      </c>
      <c r="F40" s="3" t="s">
        <v>493</v>
      </c>
      <c r="G40" s="3"/>
    </row>
    <row r="41" ht="20" customHeight="1">
      <c r="A41" s="3" t="s">
        <v>494</v>
      </c>
      <c r="B41" s="3"/>
    </row>
    <row r="42" ht="20" customHeight="1">
</row>
    <row r="43" ht="20" customHeight="1">
      <c r="A43" s="0"/>
      <c r="B43" s="0"/>
      <c r="C43" s="17" t="s">
        <v>36</v>
      </c>
      <c r="D43" s="17"/>
      <c r="E43" s="17"/>
      <c r="F43" s="17"/>
      <c r="G43" s="17"/>
    </row>
    <row r="44" ht="20" customHeight="1">
      <c r="A44" s="0"/>
      <c r="B44" s="0"/>
      <c r="C44" s="18" t="s">
        <v>38</v>
      </c>
      <c r="D44" s="18"/>
      <c r="E44" s="18"/>
      <c r="F44" s="18"/>
      <c r="G44" s="18"/>
    </row>
    <row r="45" ht="20" customHeight="1">
      <c r="A45" s="0"/>
      <c r="B45" s="0"/>
      <c r="C45" s="18" t="s">
        <v>40</v>
      </c>
      <c r="D45" s="18"/>
      <c r="E45" s="18"/>
      <c r="F45" s="18"/>
      <c r="G45" s="18"/>
    </row>
    <row r="46" ht="20" customHeight="1">
      <c r="A46" s="0"/>
      <c r="B46" s="0"/>
      <c r="C46" s="18" t="s">
        <v>42</v>
      </c>
      <c r="D46" s="18"/>
      <c r="E46" s="18"/>
      <c r="F46" s="18"/>
      <c r="G46" s="18"/>
    </row>
    <row r="47" ht="20" customHeight="1">
      <c r="A47" s="0"/>
      <c r="B47" s="0"/>
      <c r="C47" s="18" t="s">
        <v>44</v>
      </c>
      <c r="D47" s="18"/>
      <c r="E47" s="18"/>
      <c r="F47" s="18"/>
      <c r="G47" s="18"/>
    </row>
    <row r="48" ht="20" customHeight="1">
      <c r="A48" s="0"/>
      <c r="B48" s="0"/>
      <c r="C48" s="19" t="s">
        <v>46</v>
      </c>
      <c r="D48" s="19"/>
      <c r="E48" s="19"/>
      <c r="F48" s="19"/>
      <c r="G48" s="19"/>
    </row>
  </sheetData>
  <sheetProtection password="8993" sheet="1" objects="1" scenarios="1"/>
  <mergeCells>
    <mergeCell ref="A2:I2"/>
    <mergeCell ref="A4:A5"/>
    <mergeCell ref="B4:B5"/>
    <mergeCell ref="C4:C5"/>
    <mergeCell ref="D4:D5"/>
    <mergeCell ref="E4:E5"/>
    <mergeCell ref="F4:I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C43:G43"/>
    <mergeCell ref="C44:G44"/>
    <mergeCell ref="C45:G45"/>
    <mergeCell ref="C46:G46"/>
    <mergeCell ref="C47:G47"/>
    <mergeCell ref="C48:G4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&amp;K00-00924217._15.361110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14" t="s">
        <v>495</v>
      </c>
      <c r="B2" s="14"/>
      <c r="C2" s="15" t="s">
        <v>167</v>
      </c>
      <c r="D2" s="15"/>
      <c r="E2" s="15"/>
      <c r="F2" s="15"/>
      <c r="G2" s="15"/>
      <c r="H2" s="15"/>
      <c r="I2" s="15"/>
      <c r="J2" s="15"/>
    </row>
    <row r="3" ht="25" customHeight="1">
      <c r="A3" s="14" t="s">
        <v>496</v>
      </c>
      <c r="B3" s="14"/>
      <c r="C3" s="15" t="s">
        <v>497</v>
      </c>
      <c r="D3" s="15"/>
      <c r="E3" s="15"/>
      <c r="F3" s="15"/>
      <c r="G3" s="15"/>
      <c r="H3" s="15"/>
      <c r="I3" s="15"/>
      <c r="J3" s="15"/>
    </row>
    <row r="4" ht="25" customHeight="1">
      <c r="A4" s="14" t="s">
        <v>498</v>
      </c>
      <c r="B4" s="14"/>
      <c r="C4" s="15" t="s">
        <v>472</v>
      </c>
      <c r="D4" s="15"/>
      <c r="E4" s="15"/>
      <c r="F4" s="15"/>
      <c r="G4" s="15"/>
      <c r="H4" s="15"/>
      <c r="I4" s="15"/>
      <c r="J4" s="15"/>
    </row>
    <row r="5" ht="25" customHeight="1">
      <c r="A5" s="3" t="s">
        <v>499</v>
      </c>
      <c r="B5" s="3"/>
      <c r="C5" s="3"/>
      <c r="D5" s="3"/>
      <c r="E5" s="3"/>
      <c r="F5" s="3"/>
      <c r="G5" s="3"/>
      <c r="H5" s="3"/>
      <c r="I5" s="3"/>
      <c r="J5" s="3"/>
    </row>
    <row r="6" ht="25" customHeight="1">
</row>
    <row r="7" ht="50" customHeight="1">
      <c r="A7" s="7" t="s">
        <v>400</v>
      </c>
      <c r="B7" s="7" t="s">
        <v>500</v>
      </c>
      <c r="C7" s="7" t="s">
        <v>501</v>
      </c>
      <c r="D7" s="7" t="s">
        <v>502</v>
      </c>
      <c r="E7" s="7"/>
      <c r="F7" s="7"/>
      <c r="G7" s="7"/>
      <c r="H7" s="7" t="s">
        <v>503</v>
      </c>
      <c r="I7" s="7" t="s">
        <v>504</v>
      </c>
      <c r="J7" s="7" t="s">
        <v>505</v>
      </c>
    </row>
    <row r="8" ht="50" customHeight="1">
      <c r="A8" s="7"/>
      <c r="B8" s="7"/>
      <c r="C8" s="7"/>
      <c r="D8" s="7" t="s">
        <v>506</v>
      </c>
      <c r="E8" s="7" t="s">
        <v>118</v>
      </c>
      <c r="F8" s="7"/>
      <c r="G8" s="7"/>
      <c r="H8" s="7"/>
      <c r="I8" s="7"/>
      <c r="J8" s="7"/>
    </row>
    <row r="9" ht="50" customHeight="1">
      <c r="A9" s="7"/>
      <c r="B9" s="7"/>
      <c r="C9" s="7"/>
      <c r="D9" s="7"/>
      <c r="E9" s="7" t="s">
        <v>507</v>
      </c>
      <c r="F9" s="7" t="s">
        <v>508</v>
      </c>
      <c r="G9" s="7" t="s">
        <v>509</v>
      </c>
      <c r="H9" s="7"/>
      <c r="I9" s="7"/>
      <c r="J9" s="7"/>
    </row>
    <row r="10" ht="25" customHeight="1">
      <c r="A10" s="7" t="s">
        <v>405</v>
      </c>
      <c r="B10" s="7" t="s">
        <v>406</v>
      </c>
      <c r="C10" s="7" t="s">
        <v>407</v>
      </c>
      <c r="D10" s="7" t="s">
        <v>408</v>
      </c>
      <c r="E10" s="7" t="s">
        <v>410</v>
      </c>
      <c r="F10" s="7" t="s">
        <v>411</v>
      </c>
      <c r="G10" s="7" t="s">
        <v>412</v>
      </c>
      <c r="H10" s="7" t="s">
        <v>413</v>
      </c>
      <c r="I10" s="7" t="s">
        <v>510</v>
      </c>
      <c r="J10" s="7" t="s">
        <v>511</v>
      </c>
    </row>
    <row r="11">
      <c r="A11" s="7" t="s">
        <v>406</v>
      </c>
      <c r="B11" s="8" t="s">
        <v>512</v>
      </c>
      <c r="C11" s="11">
        <v>1</v>
      </c>
      <c r="D11" s="11">
        <v>3721.04583</v>
      </c>
      <c r="E11" s="11">
        <v>0</v>
      </c>
      <c r="F11" s="11">
        <v>0</v>
      </c>
      <c r="G11" s="11">
        <v>3721.04583</v>
      </c>
      <c r="H11" s="11"/>
      <c r="I11" s="11">
        <v>1</v>
      </c>
      <c r="J11" s="11">
        <v>44652.55</v>
      </c>
    </row>
    <row r="12">
      <c r="A12" s="7" t="s">
        <v>406</v>
      </c>
      <c r="B12" s="8" t="s">
        <v>512</v>
      </c>
      <c r="C12" s="11">
        <v>1</v>
      </c>
      <c r="D12" s="11">
        <v>200000</v>
      </c>
      <c r="E12" s="11">
        <v>0</v>
      </c>
      <c r="F12" s="11">
        <v>0</v>
      </c>
      <c r="G12" s="11">
        <v>200000</v>
      </c>
      <c r="H12" s="11"/>
      <c r="I12" s="11">
        <v>1</v>
      </c>
      <c r="J12" s="11">
        <v>200000</v>
      </c>
    </row>
    <row r="13">
      <c r="A13" s="7" t="s">
        <v>411</v>
      </c>
      <c r="B13" s="8" t="s">
        <v>513</v>
      </c>
      <c r="C13" s="11">
        <v>1</v>
      </c>
      <c r="D13" s="11">
        <v>26364.1667</v>
      </c>
      <c r="E13" s="11">
        <v>10795.6667</v>
      </c>
      <c r="F13" s="11">
        <v>0</v>
      </c>
      <c r="G13" s="11">
        <v>15568.5</v>
      </c>
      <c r="H13" s="11"/>
      <c r="I13" s="11">
        <v>1</v>
      </c>
      <c r="J13" s="11">
        <v>316370</v>
      </c>
    </row>
    <row r="14" ht="25" customHeight="1">
      <c r="A14" s="16" t="s">
        <v>514</v>
      </c>
      <c r="B14" s="16"/>
      <c r="C14" s="13" t="s">
        <v>416</v>
      </c>
      <c r="D14" s="13">
        <f>SUBTOTAL(9,D11:D13)</f>
      </c>
      <c r="E14" s="13" t="s">
        <v>416</v>
      </c>
      <c r="F14" s="13" t="s">
        <v>416</v>
      </c>
      <c r="G14" s="13" t="s">
        <v>416</v>
      </c>
      <c r="H14" s="13" t="s">
        <v>416</v>
      </c>
      <c r="I14" s="13" t="s">
        <v>416</v>
      </c>
      <c r="J14" s="13">
        <f>SUBTOTAL(9,J11:J13)</f>
      </c>
    </row>
    <row r="15" ht="25" customHeight="1">
</row>
    <row r="16" ht="25" customHeight="1">
      <c r="A16" s="14" t="s">
        <v>495</v>
      </c>
      <c r="B16" s="14"/>
      <c r="C16" s="15" t="s">
        <v>167</v>
      </c>
      <c r="D16" s="15"/>
      <c r="E16" s="15"/>
      <c r="F16" s="15"/>
      <c r="G16" s="15"/>
      <c r="H16" s="15"/>
      <c r="I16" s="15"/>
      <c r="J16" s="15"/>
    </row>
    <row r="17" ht="25" customHeight="1">
      <c r="A17" s="14" t="s">
        <v>496</v>
      </c>
      <c r="B17" s="14"/>
      <c r="C17" s="15" t="s">
        <v>515</v>
      </c>
      <c r="D17" s="15"/>
      <c r="E17" s="15"/>
      <c r="F17" s="15"/>
      <c r="G17" s="15"/>
      <c r="H17" s="15"/>
      <c r="I17" s="15"/>
      <c r="J17" s="15"/>
    </row>
    <row r="18" ht="25" customHeight="1">
      <c r="A18" s="14" t="s">
        <v>498</v>
      </c>
      <c r="B18" s="14"/>
      <c r="C18" s="15" t="s">
        <v>472</v>
      </c>
      <c r="D18" s="15"/>
      <c r="E18" s="15"/>
      <c r="F18" s="15"/>
      <c r="G18" s="15"/>
      <c r="H18" s="15"/>
      <c r="I18" s="15"/>
      <c r="J18" s="15"/>
    </row>
    <row r="19" ht="25" customHeight="1">
      <c r="A19" s="3" t="s">
        <v>499</v>
      </c>
      <c r="B19" s="3"/>
      <c r="C19" s="3"/>
      <c r="D19" s="3"/>
      <c r="E19" s="3"/>
      <c r="F19" s="3"/>
      <c r="G19" s="3"/>
      <c r="H19" s="3"/>
      <c r="I19" s="3"/>
      <c r="J19" s="3"/>
    </row>
    <row r="20" ht="25" customHeight="1">
</row>
    <row r="21" ht="50" customHeight="1">
      <c r="A21" s="7" t="s">
        <v>400</v>
      </c>
      <c r="B21" s="7" t="s">
        <v>500</v>
      </c>
      <c r="C21" s="7" t="s">
        <v>501</v>
      </c>
      <c r="D21" s="7" t="s">
        <v>502</v>
      </c>
      <c r="E21" s="7"/>
      <c r="F21" s="7"/>
      <c r="G21" s="7"/>
      <c r="H21" s="7" t="s">
        <v>503</v>
      </c>
      <c r="I21" s="7" t="s">
        <v>504</v>
      </c>
      <c r="J21" s="7" t="s">
        <v>505</v>
      </c>
    </row>
    <row r="22" ht="50" customHeight="1">
      <c r="A22" s="7"/>
      <c r="B22" s="7"/>
      <c r="C22" s="7"/>
      <c r="D22" s="7" t="s">
        <v>506</v>
      </c>
      <c r="E22" s="7" t="s">
        <v>118</v>
      </c>
      <c r="F22" s="7"/>
      <c r="G22" s="7"/>
      <c r="H22" s="7"/>
      <c r="I22" s="7"/>
      <c r="J22" s="7"/>
    </row>
    <row r="23" ht="50" customHeight="1">
      <c r="A23" s="7"/>
      <c r="B23" s="7"/>
      <c r="C23" s="7"/>
      <c r="D23" s="7"/>
      <c r="E23" s="7" t="s">
        <v>507</v>
      </c>
      <c r="F23" s="7" t="s">
        <v>508</v>
      </c>
      <c r="G23" s="7" t="s">
        <v>509</v>
      </c>
      <c r="H23" s="7"/>
      <c r="I23" s="7"/>
      <c r="J23" s="7"/>
    </row>
    <row r="24" ht="25" customHeight="1">
      <c r="A24" s="7" t="s">
        <v>405</v>
      </c>
      <c r="B24" s="7" t="s">
        <v>406</v>
      </c>
      <c r="C24" s="7" t="s">
        <v>407</v>
      </c>
      <c r="D24" s="7" t="s">
        <v>408</v>
      </c>
      <c r="E24" s="7" t="s">
        <v>410</v>
      </c>
      <c r="F24" s="7" t="s">
        <v>411</v>
      </c>
      <c r="G24" s="7" t="s">
        <v>412</v>
      </c>
      <c r="H24" s="7" t="s">
        <v>413</v>
      </c>
      <c r="I24" s="7" t="s">
        <v>510</v>
      </c>
      <c r="J24" s="7" t="s">
        <v>511</v>
      </c>
    </row>
    <row r="25">
      <c r="A25" s="7" t="s">
        <v>406</v>
      </c>
      <c r="B25" s="8" t="s">
        <v>512</v>
      </c>
      <c r="C25" s="11">
        <v>1</v>
      </c>
      <c r="D25" s="11">
        <v>5146</v>
      </c>
      <c r="E25" s="11">
        <v>0</v>
      </c>
      <c r="F25" s="11">
        <v>0</v>
      </c>
      <c r="G25" s="11">
        <v>5146</v>
      </c>
      <c r="H25" s="11"/>
      <c r="I25" s="11">
        <v>1</v>
      </c>
      <c r="J25" s="11">
        <v>61752</v>
      </c>
    </row>
    <row r="26">
      <c r="A26" s="7" t="s">
        <v>407</v>
      </c>
      <c r="B26" s="8" t="s">
        <v>516</v>
      </c>
      <c r="C26" s="11">
        <v>2</v>
      </c>
      <c r="D26" s="11">
        <v>5146</v>
      </c>
      <c r="E26" s="11">
        <v>5146</v>
      </c>
      <c r="F26" s="11">
        <v>0</v>
      </c>
      <c r="G26" s="11">
        <v>0</v>
      </c>
      <c r="H26" s="11"/>
      <c r="I26" s="11">
        <v>1</v>
      </c>
      <c r="J26" s="11">
        <v>123504</v>
      </c>
    </row>
    <row r="27">
      <c r="A27" s="7" t="s">
        <v>408</v>
      </c>
      <c r="B27" s="8" t="s">
        <v>517</v>
      </c>
      <c r="C27" s="11">
        <v>1</v>
      </c>
      <c r="D27" s="11">
        <v>5146</v>
      </c>
      <c r="E27" s="11">
        <v>5146</v>
      </c>
      <c r="F27" s="11">
        <v>0</v>
      </c>
      <c r="G27" s="11">
        <v>0</v>
      </c>
      <c r="H27" s="11"/>
      <c r="I27" s="11">
        <v>1</v>
      </c>
      <c r="J27" s="11">
        <v>61752</v>
      </c>
    </row>
    <row r="28">
      <c r="A28" s="7" t="s">
        <v>410</v>
      </c>
      <c r="B28" s="8" t="s">
        <v>518</v>
      </c>
      <c r="C28" s="11">
        <v>3</v>
      </c>
      <c r="D28" s="11">
        <v>5146</v>
      </c>
      <c r="E28" s="11">
        <v>5146</v>
      </c>
      <c r="F28" s="11">
        <v>0</v>
      </c>
      <c r="G28" s="11">
        <v>0</v>
      </c>
      <c r="H28" s="11"/>
      <c r="I28" s="11">
        <v>1</v>
      </c>
      <c r="J28" s="11">
        <v>185256</v>
      </c>
    </row>
    <row r="29">
      <c r="A29" s="7" t="s">
        <v>411</v>
      </c>
      <c r="B29" s="8" t="s">
        <v>513</v>
      </c>
      <c r="C29" s="11">
        <v>1</v>
      </c>
      <c r="D29" s="11">
        <v>5146</v>
      </c>
      <c r="E29" s="11">
        <v>5146</v>
      </c>
      <c r="F29" s="11">
        <v>0</v>
      </c>
      <c r="G29" s="11">
        <v>0</v>
      </c>
      <c r="H29" s="11"/>
      <c r="I29" s="11">
        <v>1</v>
      </c>
      <c r="J29" s="11">
        <v>61752</v>
      </c>
    </row>
    <row r="30">
      <c r="A30" s="7" t="s">
        <v>412</v>
      </c>
      <c r="B30" s="8" t="s">
        <v>519</v>
      </c>
      <c r="C30" s="11">
        <v>1</v>
      </c>
      <c r="D30" s="11">
        <v>5146</v>
      </c>
      <c r="E30" s="11">
        <v>5146</v>
      </c>
      <c r="F30" s="11">
        <v>0</v>
      </c>
      <c r="G30" s="11">
        <v>0</v>
      </c>
      <c r="H30" s="11"/>
      <c r="I30" s="11">
        <v>1</v>
      </c>
      <c r="J30" s="11">
        <v>61752</v>
      </c>
    </row>
    <row r="31">
      <c r="A31" s="7" t="s">
        <v>413</v>
      </c>
      <c r="B31" s="8" t="s">
        <v>520</v>
      </c>
      <c r="C31" s="11">
        <v>1</v>
      </c>
      <c r="D31" s="11">
        <v>5146</v>
      </c>
      <c r="E31" s="11">
        <v>5146</v>
      </c>
      <c r="F31" s="11">
        <v>0</v>
      </c>
      <c r="G31" s="11">
        <v>0</v>
      </c>
      <c r="H31" s="11"/>
      <c r="I31" s="11">
        <v>1</v>
      </c>
      <c r="J31" s="11">
        <v>61752</v>
      </c>
    </row>
    <row r="32">
      <c r="A32" s="7" t="s">
        <v>510</v>
      </c>
      <c r="B32" s="8" t="s">
        <v>521</v>
      </c>
      <c r="C32" s="11">
        <v>1</v>
      </c>
      <c r="D32" s="11">
        <v>5146</v>
      </c>
      <c r="E32" s="11">
        <v>5146</v>
      </c>
      <c r="F32" s="11">
        <v>0</v>
      </c>
      <c r="G32" s="11">
        <v>0</v>
      </c>
      <c r="H32" s="11"/>
      <c r="I32" s="11">
        <v>1</v>
      </c>
      <c r="J32" s="11">
        <v>61752</v>
      </c>
    </row>
    <row r="33">
      <c r="A33" s="7" t="s">
        <v>511</v>
      </c>
      <c r="B33" s="8" t="s">
        <v>522</v>
      </c>
      <c r="C33" s="11">
        <v>3</v>
      </c>
      <c r="D33" s="11">
        <v>5146</v>
      </c>
      <c r="E33" s="11">
        <v>5146</v>
      </c>
      <c r="F33" s="11">
        <v>0</v>
      </c>
      <c r="G33" s="11">
        <v>0</v>
      </c>
      <c r="H33" s="11"/>
      <c r="I33" s="11">
        <v>1</v>
      </c>
      <c r="J33" s="11">
        <v>185256</v>
      </c>
    </row>
    <row r="34">
      <c r="A34" s="7" t="s">
        <v>523</v>
      </c>
      <c r="B34" s="8" t="s">
        <v>524</v>
      </c>
      <c r="C34" s="11">
        <v>1</v>
      </c>
      <c r="D34" s="11">
        <v>5146</v>
      </c>
      <c r="E34" s="11">
        <v>5146</v>
      </c>
      <c r="F34" s="11">
        <v>0</v>
      </c>
      <c r="G34" s="11">
        <v>0</v>
      </c>
      <c r="H34" s="11"/>
      <c r="I34" s="11">
        <v>1</v>
      </c>
      <c r="J34" s="11">
        <v>61752</v>
      </c>
    </row>
    <row r="35">
      <c r="A35" s="7" t="s">
        <v>525</v>
      </c>
      <c r="B35" s="8" t="s">
        <v>526</v>
      </c>
      <c r="C35" s="11">
        <v>1</v>
      </c>
      <c r="D35" s="11">
        <v>5146</v>
      </c>
      <c r="E35" s="11">
        <v>5146</v>
      </c>
      <c r="F35" s="11">
        <v>0</v>
      </c>
      <c r="G35" s="11">
        <v>0</v>
      </c>
      <c r="H35" s="11"/>
      <c r="I35" s="11">
        <v>1</v>
      </c>
      <c r="J35" s="11">
        <v>61752</v>
      </c>
    </row>
    <row r="36">
      <c r="A36" s="7" t="s">
        <v>527</v>
      </c>
      <c r="B36" s="8" t="s">
        <v>528</v>
      </c>
      <c r="C36" s="11">
        <v>1</v>
      </c>
      <c r="D36" s="11">
        <v>5146</v>
      </c>
      <c r="E36" s="11">
        <v>5146</v>
      </c>
      <c r="F36" s="11">
        <v>0</v>
      </c>
      <c r="G36" s="11">
        <v>0</v>
      </c>
      <c r="H36" s="11"/>
      <c r="I36" s="11">
        <v>1</v>
      </c>
      <c r="J36" s="11">
        <v>61752</v>
      </c>
    </row>
    <row r="37">
      <c r="A37" s="7" t="s">
        <v>529</v>
      </c>
      <c r="B37" s="8" t="s">
        <v>530</v>
      </c>
      <c r="C37" s="11">
        <v>1</v>
      </c>
      <c r="D37" s="11">
        <v>5146</v>
      </c>
      <c r="E37" s="11">
        <v>5146</v>
      </c>
      <c r="F37" s="11">
        <v>0</v>
      </c>
      <c r="G37" s="11">
        <v>0</v>
      </c>
      <c r="H37" s="11"/>
      <c r="I37" s="11">
        <v>1</v>
      </c>
      <c r="J37" s="11">
        <v>61752</v>
      </c>
    </row>
    <row r="38">
      <c r="A38" s="7" t="s">
        <v>531</v>
      </c>
      <c r="B38" s="8" t="s">
        <v>532</v>
      </c>
      <c r="C38" s="11">
        <v>1</v>
      </c>
      <c r="D38" s="11">
        <v>5146</v>
      </c>
      <c r="E38" s="11">
        <v>5146</v>
      </c>
      <c r="F38" s="11">
        <v>0</v>
      </c>
      <c r="G38" s="11">
        <v>0</v>
      </c>
      <c r="H38" s="11"/>
      <c r="I38" s="11">
        <v>1</v>
      </c>
      <c r="J38" s="11">
        <v>61752</v>
      </c>
    </row>
    <row r="39">
      <c r="A39" s="7" t="s">
        <v>533</v>
      </c>
      <c r="B39" s="8" t="s">
        <v>534</v>
      </c>
      <c r="C39" s="11">
        <v>1</v>
      </c>
      <c r="D39" s="11">
        <v>5146</v>
      </c>
      <c r="E39" s="11">
        <v>5146</v>
      </c>
      <c r="F39" s="11">
        <v>0</v>
      </c>
      <c r="G39" s="11">
        <v>0</v>
      </c>
      <c r="H39" s="11"/>
      <c r="I39" s="11">
        <v>1</v>
      </c>
      <c r="J39" s="11">
        <v>61752</v>
      </c>
    </row>
    <row r="40">
      <c r="A40" s="7" t="s">
        <v>535</v>
      </c>
      <c r="B40" s="8" t="s">
        <v>536</v>
      </c>
      <c r="C40" s="11">
        <v>3</v>
      </c>
      <c r="D40" s="11">
        <v>5146</v>
      </c>
      <c r="E40" s="11">
        <v>5146</v>
      </c>
      <c r="F40" s="11">
        <v>0</v>
      </c>
      <c r="G40" s="11">
        <v>0</v>
      </c>
      <c r="H40" s="11"/>
      <c r="I40" s="11">
        <v>1</v>
      </c>
      <c r="J40" s="11">
        <v>185256</v>
      </c>
    </row>
    <row r="41">
      <c r="A41" s="7" t="s">
        <v>537</v>
      </c>
      <c r="B41" s="8" t="s">
        <v>538</v>
      </c>
      <c r="C41" s="11">
        <v>1</v>
      </c>
      <c r="D41" s="11">
        <v>5146</v>
      </c>
      <c r="E41" s="11">
        <v>5146</v>
      </c>
      <c r="F41" s="11">
        <v>0</v>
      </c>
      <c r="G41" s="11">
        <v>0</v>
      </c>
      <c r="H41" s="11"/>
      <c r="I41" s="11">
        <v>1</v>
      </c>
      <c r="J41" s="11">
        <v>61752</v>
      </c>
    </row>
    <row r="42">
      <c r="A42" s="7" t="s">
        <v>539</v>
      </c>
      <c r="B42" s="8" t="s">
        <v>540</v>
      </c>
      <c r="C42" s="11">
        <v>5</v>
      </c>
      <c r="D42" s="11">
        <v>5146</v>
      </c>
      <c r="E42" s="11">
        <v>5146</v>
      </c>
      <c r="F42" s="11">
        <v>0</v>
      </c>
      <c r="G42" s="11">
        <v>0</v>
      </c>
      <c r="H42" s="11"/>
      <c r="I42" s="11">
        <v>1</v>
      </c>
      <c r="J42" s="11">
        <v>308760</v>
      </c>
    </row>
    <row r="43">
      <c r="A43" s="7" t="s">
        <v>541</v>
      </c>
      <c r="B43" s="8" t="s">
        <v>542</v>
      </c>
      <c r="C43" s="11">
        <v>8</v>
      </c>
      <c r="D43" s="11">
        <v>5146</v>
      </c>
      <c r="E43" s="11">
        <v>5146</v>
      </c>
      <c r="F43" s="11">
        <v>0</v>
      </c>
      <c r="G43" s="11">
        <v>0</v>
      </c>
      <c r="H43" s="11"/>
      <c r="I43" s="11">
        <v>1</v>
      </c>
      <c r="J43" s="11">
        <v>494016</v>
      </c>
    </row>
    <row r="44">
      <c r="A44" s="7" t="s">
        <v>543</v>
      </c>
      <c r="B44" s="8" t="s">
        <v>544</v>
      </c>
      <c r="C44" s="11">
        <v>5</v>
      </c>
      <c r="D44" s="11">
        <v>5146</v>
      </c>
      <c r="E44" s="11">
        <v>5146</v>
      </c>
      <c r="F44" s="11">
        <v>0</v>
      </c>
      <c r="G44" s="11">
        <v>0</v>
      </c>
      <c r="H44" s="11"/>
      <c r="I44" s="11">
        <v>1</v>
      </c>
      <c r="J44" s="11">
        <v>308760</v>
      </c>
    </row>
    <row r="45">
      <c r="A45" s="7" t="s">
        <v>545</v>
      </c>
      <c r="B45" s="8" t="s">
        <v>546</v>
      </c>
      <c r="C45" s="11">
        <v>2</v>
      </c>
      <c r="D45" s="11">
        <v>5146</v>
      </c>
      <c r="E45" s="11">
        <v>5146</v>
      </c>
      <c r="F45" s="11">
        <v>0</v>
      </c>
      <c r="G45" s="11">
        <v>0</v>
      </c>
      <c r="H45" s="11"/>
      <c r="I45" s="11">
        <v>1</v>
      </c>
      <c r="J45" s="11">
        <v>123504</v>
      </c>
    </row>
    <row r="46">
      <c r="A46" s="7" t="s">
        <v>547</v>
      </c>
      <c r="B46" s="8" t="s">
        <v>548</v>
      </c>
      <c r="C46" s="11">
        <v>3</v>
      </c>
      <c r="D46" s="11">
        <v>5146</v>
      </c>
      <c r="E46" s="11">
        <v>5146</v>
      </c>
      <c r="F46" s="11">
        <v>0</v>
      </c>
      <c r="G46" s="11">
        <v>0</v>
      </c>
      <c r="H46" s="11"/>
      <c r="I46" s="11">
        <v>1</v>
      </c>
      <c r="J46" s="11">
        <v>185256</v>
      </c>
    </row>
    <row r="47">
      <c r="A47" s="7" t="s">
        <v>549</v>
      </c>
      <c r="B47" s="8" t="s">
        <v>550</v>
      </c>
      <c r="C47" s="11">
        <v>1</v>
      </c>
      <c r="D47" s="11">
        <v>5146</v>
      </c>
      <c r="E47" s="11">
        <v>5146</v>
      </c>
      <c r="F47" s="11">
        <v>0</v>
      </c>
      <c r="G47" s="11">
        <v>0</v>
      </c>
      <c r="H47" s="11"/>
      <c r="I47" s="11">
        <v>1</v>
      </c>
      <c r="J47" s="11">
        <v>61752</v>
      </c>
    </row>
    <row r="48">
      <c r="A48" s="7" t="s">
        <v>551</v>
      </c>
      <c r="B48" s="8" t="s">
        <v>552</v>
      </c>
      <c r="C48" s="11">
        <v>1</v>
      </c>
      <c r="D48" s="11">
        <v>5146</v>
      </c>
      <c r="E48" s="11">
        <v>5146</v>
      </c>
      <c r="F48" s="11">
        <v>0</v>
      </c>
      <c r="G48" s="11">
        <v>0</v>
      </c>
      <c r="H48" s="11"/>
      <c r="I48" s="11">
        <v>1</v>
      </c>
      <c r="J48" s="11">
        <v>61752</v>
      </c>
    </row>
    <row r="49">
      <c r="A49" s="7" t="s">
        <v>553</v>
      </c>
      <c r="B49" s="8" t="s">
        <v>554</v>
      </c>
      <c r="C49" s="11">
        <v>1</v>
      </c>
      <c r="D49" s="11">
        <v>4631.4</v>
      </c>
      <c r="E49" s="11">
        <v>4631.4</v>
      </c>
      <c r="F49" s="11">
        <v>0</v>
      </c>
      <c r="G49" s="11">
        <v>0</v>
      </c>
      <c r="H49" s="11"/>
      <c r="I49" s="11">
        <v>1</v>
      </c>
      <c r="J49" s="11">
        <v>55576.8</v>
      </c>
    </row>
    <row r="50" ht="25" customHeight="1">
      <c r="A50" s="16" t="s">
        <v>514</v>
      </c>
      <c r="B50" s="16"/>
      <c r="C50" s="13" t="s">
        <v>416</v>
      </c>
      <c r="D50" s="13">
        <f>SUBTOTAL(9,D25:D49)</f>
      </c>
      <c r="E50" s="13" t="s">
        <v>416</v>
      </c>
      <c r="F50" s="13" t="s">
        <v>416</v>
      </c>
      <c r="G50" s="13" t="s">
        <v>416</v>
      </c>
      <c r="H50" s="13" t="s">
        <v>416</v>
      </c>
      <c r="I50" s="13" t="s">
        <v>416</v>
      </c>
      <c r="J50" s="13">
        <f>SUBTOTAL(9,J25:J49)</f>
      </c>
    </row>
    <row r="51" ht="25" customHeight="1">
</row>
    <row r="52" ht="25" customHeight="1">
      <c r="A52" s="14" t="s">
        <v>495</v>
      </c>
      <c r="B52" s="14"/>
      <c r="C52" s="15" t="s">
        <v>167</v>
      </c>
      <c r="D52" s="15"/>
      <c r="E52" s="15"/>
      <c r="F52" s="15"/>
      <c r="G52" s="15"/>
      <c r="H52" s="15"/>
      <c r="I52" s="15"/>
      <c r="J52" s="15"/>
    </row>
    <row r="53" ht="25" customHeight="1">
      <c r="A53" s="14" t="s">
        <v>496</v>
      </c>
      <c r="B53" s="14"/>
      <c r="C53" s="15" t="s">
        <v>555</v>
      </c>
      <c r="D53" s="15"/>
      <c r="E53" s="15"/>
      <c r="F53" s="15"/>
      <c r="G53" s="15"/>
      <c r="H53" s="15"/>
      <c r="I53" s="15"/>
      <c r="J53" s="15"/>
    </row>
    <row r="54" ht="25" customHeight="1">
      <c r="A54" s="14" t="s">
        <v>498</v>
      </c>
      <c r="B54" s="14"/>
      <c r="C54" s="15" t="s">
        <v>472</v>
      </c>
      <c r="D54" s="15"/>
      <c r="E54" s="15"/>
      <c r="F54" s="15"/>
      <c r="G54" s="15"/>
      <c r="H54" s="15"/>
      <c r="I54" s="15"/>
      <c r="J54" s="15"/>
    </row>
    <row r="55" ht="25" customHeight="1">
      <c r="A55" s="3" t="s">
        <v>499</v>
      </c>
      <c r="B55" s="3"/>
      <c r="C55" s="3"/>
      <c r="D55" s="3"/>
      <c r="E55" s="3"/>
      <c r="F55" s="3"/>
      <c r="G55" s="3"/>
      <c r="H55" s="3"/>
      <c r="I55" s="3"/>
      <c r="J55" s="3"/>
    </row>
    <row r="56" ht="25" customHeight="1">
</row>
    <row r="57" ht="50" customHeight="1">
      <c r="A57" s="7" t="s">
        <v>400</v>
      </c>
      <c r="B57" s="7" t="s">
        <v>500</v>
      </c>
      <c r="C57" s="7" t="s">
        <v>501</v>
      </c>
      <c r="D57" s="7" t="s">
        <v>502</v>
      </c>
      <c r="E57" s="7"/>
      <c r="F57" s="7"/>
      <c r="G57" s="7"/>
      <c r="H57" s="7" t="s">
        <v>503</v>
      </c>
      <c r="I57" s="7" t="s">
        <v>504</v>
      </c>
      <c r="J57" s="7" t="s">
        <v>505</v>
      </c>
    </row>
    <row r="58" ht="50" customHeight="1">
      <c r="A58" s="7"/>
      <c r="B58" s="7"/>
      <c r="C58" s="7"/>
      <c r="D58" s="7" t="s">
        <v>506</v>
      </c>
      <c r="E58" s="7" t="s">
        <v>118</v>
      </c>
      <c r="F58" s="7"/>
      <c r="G58" s="7"/>
      <c r="H58" s="7"/>
      <c r="I58" s="7"/>
      <c r="J58" s="7"/>
    </row>
    <row r="59" ht="50" customHeight="1">
      <c r="A59" s="7"/>
      <c r="B59" s="7"/>
      <c r="C59" s="7"/>
      <c r="D59" s="7"/>
      <c r="E59" s="7" t="s">
        <v>507</v>
      </c>
      <c r="F59" s="7" t="s">
        <v>508</v>
      </c>
      <c r="G59" s="7" t="s">
        <v>509</v>
      </c>
      <c r="H59" s="7"/>
      <c r="I59" s="7"/>
      <c r="J59" s="7"/>
    </row>
    <row r="60" ht="25" customHeight="1">
      <c r="A60" s="7" t="s">
        <v>405</v>
      </c>
      <c r="B60" s="7" t="s">
        <v>406</v>
      </c>
      <c r="C60" s="7" t="s">
        <v>407</v>
      </c>
      <c r="D60" s="7" t="s">
        <v>408</v>
      </c>
      <c r="E60" s="7" t="s">
        <v>410</v>
      </c>
      <c r="F60" s="7" t="s">
        <v>411</v>
      </c>
      <c r="G60" s="7" t="s">
        <v>412</v>
      </c>
      <c r="H60" s="7" t="s">
        <v>413</v>
      </c>
      <c r="I60" s="7" t="s">
        <v>510</v>
      </c>
      <c r="J60" s="7" t="s">
        <v>511</v>
      </c>
    </row>
    <row r="61">
      <c r="A61" s="7" t="s">
        <v>406</v>
      </c>
      <c r="B61" s="8" t="s">
        <v>512</v>
      </c>
      <c r="C61" s="11">
        <v>1</v>
      </c>
      <c r="D61" s="11">
        <v>137996.75</v>
      </c>
      <c r="E61" s="11">
        <v>77025.45</v>
      </c>
      <c r="F61" s="11">
        <v>0</v>
      </c>
      <c r="G61" s="11">
        <v>60971.3</v>
      </c>
      <c r="H61" s="11"/>
      <c r="I61" s="11">
        <v>1</v>
      </c>
      <c r="J61" s="11">
        <v>1655961</v>
      </c>
    </row>
    <row r="62">
      <c r="A62" s="7" t="s">
        <v>407</v>
      </c>
      <c r="B62" s="8" t="s">
        <v>516</v>
      </c>
      <c r="C62" s="11">
        <v>2</v>
      </c>
      <c r="D62" s="11">
        <v>115538.17</v>
      </c>
      <c r="E62" s="11">
        <v>69322.9</v>
      </c>
      <c r="F62" s="11">
        <v>0</v>
      </c>
      <c r="G62" s="11">
        <v>46215.27</v>
      </c>
      <c r="H62" s="11"/>
      <c r="I62" s="11">
        <v>1</v>
      </c>
      <c r="J62" s="11">
        <v>2772916.08</v>
      </c>
    </row>
    <row r="63">
      <c r="A63" s="7" t="s">
        <v>408</v>
      </c>
      <c r="B63" s="8" t="s">
        <v>517</v>
      </c>
      <c r="C63" s="11">
        <v>1</v>
      </c>
      <c r="D63" s="11">
        <v>96117.26667</v>
      </c>
      <c r="E63" s="11">
        <v>61620.36</v>
      </c>
      <c r="F63" s="11">
        <v>0</v>
      </c>
      <c r="G63" s="11">
        <v>34496.90667</v>
      </c>
      <c r="H63" s="11"/>
      <c r="I63" s="11">
        <v>1</v>
      </c>
      <c r="J63" s="11">
        <v>1153407.2</v>
      </c>
    </row>
    <row r="64">
      <c r="A64" s="7" t="s">
        <v>410</v>
      </c>
      <c r="B64" s="8" t="s">
        <v>518</v>
      </c>
      <c r="C64" s="11">
        <v>3</v>
      </c>
      <c r="D64" s="11">
        <v>33272.4</v>
      </c>
      <c r="E64" s="11">
        <v>11883</v>
      </c>
      <c r="F64" s="11">
        <v>0</v>
      </c>
      <c r="G64" s="11">
        <v>21389.4</v>
      </c>
      <c r="H64" s="11"/>
      <c r="I64" s="11">
        <v>1</v>
      </c>
      <c r="J64" s="11">
        <v>1197806.4</v>
      </c>
    </row>
    <row r="65">
      <c r="A65" s="7" t="s">
        <v>411</v>
      </c>
      <c r="B65" s="8" t="s">
        <v>513</v>
      </c>
      <c r="C65" s="11">
        <v>1</v>
      </c>
      <c r="D65" s="11">
        <v>25947.5</v>
      </c>
      <c r="E65" s="11">
        <v>10379</v>
      </c>
      <c r="F65" s="11">
        <v>0</v>
      </c>
      <c r="G65" s="11">
        <v>15568.5</v>
      </c>
      <c r="H65" s="11"/>
      <c r="I65" s="11">
        <v>1</v>
      </c>
      <c r="J65" s="11">
        <v>311370</v>
      </c>
    </row>
    <row r="66">
      <c r="A66" s="7" t="s">
        <v>411</v>
      </c>
      <c r="B66" s="8" t="s">
        <v>513</v>
      </c>
      <c r="C66" s="11">
        <v>1</v>
      </c>
      <c r="D66" s="11">
        <v>52000</v>
      </c>
      <c r="E66" s="11">
        <v>10379</v>
      </c>
      <c r="F66" s="11">
        <v>0</v>
      </c>
      <c r="G66" s="11">
        <v>41621</v>
      </c>
      <c r="H66" s="11"/>
      <c r="I66" s="11">
        <v>1</v>
      </c>
      <c r="J66" s="11">
        <v>312000</v>
      </c>
    </row>
    <row r="67">
      <c r="A67" s="7" t="s">
        <v>412</v>
      </c>
      <c r="B67" s="8" t="s">
        <v>519</v>
      </c>
      <c r="C67" s="11">
        <v>1</v>
      </c>
      <c r="D67" s="11">
        <v>25116</v>
      </c>
      <c r="E67" s="11">
        <v>8970</v>
      </c>
      <c r="F67" s="11">
        <v>0</v>
      </c>
      <c r="G67" s="11">
        <v>16146</v>
      </c>
      <c r="H67" s="11"/>
      <c r="I67" s="11">
        <v>1</v>
      </c>
      <c r="J67" s="11">
        <v>301392</v>
      </c>
    </row>
    <row r="68">
      <c r="A68" s="7" t="s">
        <v>413</v>
      </c>
      <c r="B68" s="8" t="s">
        <v>520</v>
      </c>
      <c r="C68" s="11">
        <v>1</v>
      </c>
      <c r="D68" s="11">
        <v>19304.94</v>
      </c>
      <c r="E68" s="11">
        <v>10379</v>
      </c>
      <c r="F68" s="11">
        <v>0</v>
      </c>
      <c r="G68" s="11">
        <v>8925.94</v>
      </c>
      <c r="H68" s="11"/>
      <c r="I68" s="11">
        <v>1</v>
      </c>
      <c r="J68" s="11">
        <v>231659.28</v>
      </c>
    </row>
    <row r="69">
      <c r="A69" s="7" t="s">
        <v>510</v>
      </c>
      <c r="B69" s="8" t="s">
        <v>521</v>
      </c>
      <c r="C69" s="11">
        <v>1</v>
      </c>
      <c r="D69" s="11">
        <v>22747.2</v>
      </c>
      <c r="E69" s="11">
        <v>8124</v>
      </c>
      <c r="F69" s="11">
        <v>0</v>
      </c>
      <c r="G69" s="11">
        <v>14623.2</v>
      </c>
      <c r="H69" s="11"/>
      <c r="I69" s="11">
        <v>1</v>
      </c>
      <c r="J69" s="11">
        <v>272966.4</v>
      </c>
    </row>
    <row r="70">
      <c r="A70" s="7" t="s">
        <v>511</v>
      </c>
      <c r="B70" s="8" t="s">
        <v>522</v>
      </c>
      <c r="C70" s="11">
        <v>3</v>
      </c>
      <c r="D70" s="11">
        <v>28646.26</v>
      </c>
      <c r="E70" s="11">
        <v>10379</v>
      </c>
      <c r="F70" s="11">
        <v>0</v>
      </c>
      <c r="G70" s="11">
        <v>18267.26</v>
      </c>
      <c r="H70" s="11"/>
      <c r="I70" s="11">
        <v>1</v>
      </c>
      <c r="J70" s="11">
        <v>1031265.36</v>
      </c>
    </row>
    <row r="71">
      <c r="A71" s="7" t="s">
        <v>556</v>
      </c>
      <c r="B71" s="8" t="s">
        <v>557</v>
      </c>
      <c r="C71" s="11">
        <v>1</v>
      </c>
      <c r="D71" s="11">
        <v>19304.94</v>
      </c>
      <c r="E71" s="11">
        <v>10379</v>
      </c>
      <c r="F71" s="11">
        <v>0</v>
      </c>
      <c r="G71" s="11">
        <v>8925.94</v>
      </c>
      <c r="H71" s="11"/>
      <c r="I71" s="11">
        <v>1</v>
      </c>
      <c r="J71" s="11">
        <v>231659.28</v>
      </c>
    </row>
    <row r="72">
      <c r="A72" s="7" t="s">
        <v>556</v>
      </c>
      <c r="B72" s="8" t="s">
        <v>557</v>
      </c>
      <c r="C72" s="11">
        <v>1</v>
      </c>
      <c r="D72" s="11">
        <v>35379</v>
      </c>
      <c r="E72" s="11">
        <v>10379</v>
      </c>
      <c r="F72" s="11">
        <v>0</v>
      </c>
      <c r="G72" s="11">
        <v>25000</v>
      </c>
      <c r="H72" s="11"/>
      <c r="I72" s="11">
        <v>1</v>
      </c>
      <c r="J72" s="11">
        <v>212274</v>
      </c>
    </row>
    <row r="73">
      <c r="A73" s="7" t="s">
        <v>558</v>
      </c>
      <c r="B73" s="8" t="s">
        <v>559</v>
      </c>
      <c r="C73" s="11">
        <v>.5</v>
      </c>
      <c r="D73" s="11">
        <v>19304.92833</v>
      </c>
      <c r="E73" s="11">
        <v>19304.92833</v>
      </c>
      <c r="F73" s="11">
        <v>0</v>
      </c>
      <c r="G73" s="11">
        <v>0</v>
      </c>
      <c r="H73" s="11"/>
      <c r="I73" s="11">
        <v>1</v>
      </c>
      <c r="J73" s="11">
        <v>115829.57</v>
      </c>
    </row>
    <row r="74">
      <c r="A74" s="7" t="s">
        <v>523</v>
      </c>
      <c r="B74" s="8" t="s">
        <v>524</v>
      </c>
      <c r="C74" s="11">
        <v>1</v>
      </c>
      <c r="D74" s="11">
        <v>25324.76</v>
      </c>
      <c r="E74" s="11">
        <v>10379</v>
      </c>
      <c r="F74" s="11">
        <v>0</v>
      </c>
      <c r="G74" s="11">
        <v>14945.76</v>
      </c>
      <c r="H74" s="11"/>
      <c r="I74" s="11">
        <v>1</v>
      </c>
      <c r="J74" s="11">
        <v>303897.12</v>
      </c>
    </row>
    <row r="75">
      <c r="A75" s="7" t="s">
        <v>525</v>
      </c>
      <c r="B75" s="8" t="s">
        <v>526</v>
      </c>
      <c r="C75" s="11">
        <v>1</v>
      </c>
      <c r="D75" s="11">
        <v>28796</v>
      </c>
      <c r="E75" s="11">
        <v>11504</v>
      </c>
      <c r="F75" s="11">
        <v>0</v>
      </c>
      <c r="G75" s="11">
        <v>17292</v>
      </c>
      <c r="H75" s="11"/>
      <c r="I75" s="11">
        <v>1</v>
      </c>
      <c r="J75" s="11">
        <v>345552</v>
      </c>
    </row>
    <row r="76">
      <c r="A76" s="7" t="s">
        <v>527</v>
      </c>
      <c r="B76" s="8" t="s">
        <v>528</v>
      </c>
      <c r="C76" s="11">
        <v>1</v>
      </c>
      <c r="D76" s="11">
        <v>24220.68</v>
      </c>
      <c r="E76" s="11">
        <v>7788</v>
      </c>
      <c r="F76" s="11">
        <v>0</v>
      </c>
      <c r="G76" s="11">
        <v>16432.68</v>
      </c>
      <c r="H76" s="11"/>
      <c r="I76" s="11">
        <v>1</v>
      </c>
      <c r="J76" s="11">
        <v>290648.16</v>
      </c>
    </row>
    <row r="77">
      <c r="A77" s="7" t="s">
        <v>527</v>
      </c>
      <c r="B77" s="8" t="s">
        <v>528</v>
      </c>
      <c r="C77" s="11">
        <v>3</v>
      </c>
      <c r="D77" s="11">
        <v>23441.88</v>
      </c>
      <c r="E77" s="11">
        <v>7788</v>
      </c>
      <c r="F77" s="11">
        <v>0</v>
      </c>
      <c r="G77" s="11">
        <v>15653.88</v>
      </c>
      <c r="H77" s="11"/>
      <c r="I77" s="11">
        <v>1</v>
      </c>
      <c r="J77" s="11">
        <v>843907.68</v>
      </c>
    </row>
    <row r="78">
      <c r="A78" s="7" t="s">
        <v>560</v>
      </c>
      <c r="B78" s="8" t="s">
        <v>528</v>
      </c>
      <c r="C78" s="11">
        <v>1</v>
      </c>
      <c r="D78" s="11">
        <v>22680.33333</v>
      </c>
      <c r="E78" s="11">
        <v>0</v>
      </c>
      <c r="F78" s="11">
        <v>0</v>
      </c>
      <c r="G78" s="11">
        <v>22680.33333</v>
      </c>
      <c r="H78" s="11"/>
      <c r="I78" s="11">
        <v>1</v>
      </c>
      <c r="J78" s="11">
        <v>136082</v>
      </c>
    </row>
    <row r="79">
      <c r="A79" s="7" t="s">
        <v>529</v>
      </c>
      <c r="B79" s="8" t="s">
        <v>530</v>
      </c>
      <c r="C79" s="11">
        <v>1</v>
      </c>
      <c r="D79" s="11">
        <v>26294.81</v>
      </c>
      <c r="E79" s="11">
        <v>9391</v>
      </c>
      <c r="F79" s="11">
        <v>0</v>
      </c>
      <c r="G79" s="11">
        <v>16903.81</v>
      </c>
      <c r="H79" s="11"/>
      <c r="I79" s="11">
        <v>1</v>
      </c>
      <c r="J79" s="11">
        <v>315537.72</v>
      </c>
    </row>
    <row r="80">
      <c r="A80" s="7" t="s">
        <v>531</v>
      </c>
      <c r="B80" s="8" t="s">
        <v>532</v>
      </c>
      <c r="C80" s="11">
        <v>1</v>
      </c>
      <c r="D80" s="11">
        <v>19277.24</v>
      </c>
      <c r="E80" s="11">
        <v>7193</v>
      </c>
      <c r="F80" s="11">
        <v>0</v>
      </c>
      <c r="G80" s="11">
        <v>12084.24</v>
      </c>
      <c r="H80" s="11"/>
      <c r="I80" s="11">
        <v>1</v>
      </c>
      <c r="J80" s="11">
        <v>231326.88</v>
      </c>
    </row>
    <row r="81">
      <c r="A81" s="7" t="s">
        <v>533</v>
      </c>
      <c r="B81" s="8" t="s">
        <v>534</v>
      </c>
      <c r="C81" s="11">
        <v>1</v>
      </c>
      <c r="D81" s="11">
        <v>19277.24</v>
      </c>
      <c r="E81" s="11">
        <v>7193</v>
      </c>
      <c r="F81" s="11">
        <v>0</v>
      </c>
      <c r="G81" s="11">
        <v>12084.24</v>
      </c>
      <c r="H81" s="11"/>
      <c r="I81" s="11">
        <v>1</v>
      </c>
      <c r="J81" s="11">
        <v>231326.88</v>
      </c>
    </row>
    <row r="82">
      <c r="A82" s="7" t="s">
        <v>561</v>
      </c>
      <c r="B82" s="8" t="s">
        <v>562</v>
      </c>
      <c r="C82" s="11">
        <v>1</v>
      </c>
      <c r="D82" s="11">
        <v>19250.46</v>
      </c>
      <c r="E82" s="11">
        <v>11883</v>
      </c>
      <c r="F82" s="11">
        <v>0</v>
      </c>
      <c r="G82" s="11">
        <v>7367.46</v>
      </c>
      <c r="H82" s="11"/>
      <c r="I82" s="11">
        <v>1</v>
      </c>
      <c r="J82" s="11">
        <v>231005.52</v>
      </c>
    </row>
    <row r="83">
      <c r="A83" s="7" t="s">
        <v>535</v>
      </c>
      <c r="B83" s="8" t="s">
        <v>536</v>
      </c>
      <c r="C83" s="11">
        <v>4</v>
      </c>
      <c r="D83" s="11">
        <v>19297.18</v>
      </c>
      <c r="E83" s="11">
        <v>7162</v>
      </c>
      <c r="F83" s="11">
        <v>2180</v>
      </c>
      <c r="G83" s="11">
        <v>9955.18</v>
      </c>
      <c r="H83" s="11"/>
      <c r="I83" s="11">
        <v>1</v>
      </c>
      <c r="J83" s="11">
        <v>926264.64</v>
      </c>
    </row>
    <row r="84">
      <c r="A84" s="7" t="s">
        <v>537</v>
      </c>
      <c r="B84" s="8" t="s">
        <v>538</v>
      </c>
      <c r="C84" s="11">
        <v>1</v>
      </c>
      <c r="D84" s="11">
        <v>39391</v>
      </c>
      <c r="E84" s="11">
        <v>9391</v>
      </c>
      <c r="F84" s="11">
        <v>0</v>
      </c>
      <c r="G84" s="11">
        <v>30000</v>
      </c>
      <c r="H84" s="11"/>
      <c r="I84" s="11">
        <v>1</v>
      </c>
      <c r="J84" s="11">
        <v>236346</v>
      </c>
    </row>
    <row r="85">
      <c r="A85" s="7" t="s">
        <v>537</v>
      </c>
      <c r="B85" s="8" t="s">
        <v>538</v>
      </c>
      <c r="C85" s="11">
        <v>1</v>
      </c>
      <c r="D85" s="11">
        <v>19251.55</v>
      </c>
      <c r="E85" s="11">
        <v>9391</v>
      </c>
      <c r="F85" s="11">
        <v>0</v>
      </c>
      <c r="G85" s="11">
        <v>9860.55</v>
      </c>
      <c r="H85" s="11"/>
      <c r="I85" s="11">
        <v>1</v>
      </c>
      <c r="J85" s="11">
        <v>231018.6</v>
      </c>
    </row>
    <row r="86">
      <c r="A86" s="7" t="s">
        <v>539</v>
      </c>
      <c r="B86" s="8" t="s">
        <v>540</v>
      </c>
      <c r="C86" s="11">
        <v>5</v>
      </c>
      <c r="D86" s="11">
        <v>36679.63</v>
      </c>
      <c r="E86" s="11">
        <v>12961</v>
      </c>
      <c r="F86" s="11">
        <v>0</v>
      </c>
      <c r="G86" s="11">
        <v>23718.63</v>
      </c>
      <c r="H86" s="11"/>
      <c r="I86" s="11">
        <v>1</v>
      </c>
      <c r="J86" s="11">
        <v>2200777.8</v>
      </c>
    </row>
    <row r="87">
      <c r="A87" s="7" t="s">
        <v>541</v>
      </c>
      <c r="B87" s="8" t="s">
        <v>542</v>
      </c>
      <c r="C87" s="11">
        <v>8</v>
      </c>
      <c r="D87" s="11">
        <v>27330.9</v>
      </c>
      <c r="E87" s="11">
        <v>11883</v>
      </c>
      <c r="F87" s="11">
        <v>0</v>
      </c>
      <c r="G87" s="11">
        <v>15447.9</v>
      </c>
      <c r="H87" s="11"/>
      <c r="I87" s="11">
        <v>1</v>
      </c>
      <c r="J87" s="11">
        <v>2623766.4</v>
      </c>
    </row>
    <row r="88">
      <c r="A88" s="7" t="s">
        <v>543</v>
      </c>
      <c r="B88" s="8" t="s">
        <v>544</v>
      </c>
      <c r="C88" s="11">
        <v>5</v>
      </c>
      <c r="D88" s="11">
        <v>21861.2</v>
      </c>
      <c r="E88" s="11">
        <v>10168</v>
      </c>
      <c r="F88" s="11">
        <v>0</v>
      </c>
      <c r="G88" s="11">
        <v>11693.2</v>
      </c>
      <c r="H88" s="11"/>
      <c r="I88" s="11">
        <v>1</v>
      </c>
      <c r="J88" s="11">
        <v>1311672</v>
      </c>
    </row>
    <row r="89">
      <c r="A89" s="7" t="s">
        <v>545</v>
      </c>
      <c r="B89" s="8" t="s">
        <v>546</v>
      </c>
      <c r="C89" s="11">
        <v>3</v>
      </c>
      <c r="D89" s="11">
        <v>28957.41</v>
      </c>
      <c r="E89" s="11">
        <v>10379</v>
      </c>
      <c r="F89" s="11">
        <v>0</v>
      </c>
      <c r="G89" s="11">
        <v>18578.41</v>
      </c>
      <c r="H89" s="11"/>
      <c r="I89" s="11">
        <v>1</v>
      </c>
      <c r="J89" s="11">
        <v>1042466.76</v>
      </c>
    </row>
    <row r="90">
      <c r="A90" s="7" t="s">
        <v>547</v>
      </c>
      <c r="B90" s="8" t="s">
        <v>548</v>
      </c>
      <c r="C90" s="11">
        <v>2</v>
      </c>
      <c r="D90" s="11">
        <v>28266.91</v>
      </c>
      <c r="E90" s="11">
        <v>9391</v>
      </c>
      <c r="F90" s="11">
        <v>0</v>
      </c>
      <c r="G90" s="11">
        <v>18875.91</v>
      </c>
      <c r="H90" s="11"/>
      <c r="I90" s="11">
        <v>1</v>
      </c>
      <c r="J90" s="11">
        <v>678405.84</v>
      </c>
    </row>
    <row r="91">
      <c r="A91" s="7" t="s">
        <v>549</v>
      </c>
      <c r="B91" s="8" t="s">
        <v>550</v>
      </c>
      <c r="C91" s="11">
        <v>1</v>
      </c>
      <c r="D91" s="11">
        <v>19304.94</v>
      </c>
      <c r="E91" s="11">
        <v>10379</v>
      </c>
      <c r="F91" s="11">
        <v>0</v>
      </c>
      <c r="G91" s="11">
        <v>8925.94</v>
      </c>
      <c r="H91" s="11"/>
      <c r="I91" s="11">
        <v>1</v>
      </c>
      <c r="J91" s="11">
        <v>231659.28</v>
      </c>
    </row>
    <row r="92">
      <c r="A92" s="7" t="s">
        <v>551</v>
      </c>
      <c r="B92" s="8" t="s">
        <v>552</v>
      </c>
      <c r="C92" s="11">
        <v>1</v>
      </c>
      <c r="D92" s="11">
        <v>31883</v>
      </c>
      <c r="E92" s="11">
        <v>11883</v>
      </c>
      <c r="F92" s="11">
        <v>0</v>
      </c>
      <c r="G92" s="11">
        <v>20000</v>
      </c>
      <c r="H92" s="11"/>
      <c r="I92" s="11">
        <v>1</v>
      </c>
      <c r="J92" s="11">
        <v>191298</v>
      </c>
    </row>
    <row r="93">
      <c r="A93" s="7" t="s">
        <v>551</v>
      </c>
      <c r="B93" s="8" t="s">
        <v>552</v>
      </c>
      <c r="C93" s="11">
        <v>1</v>
      </c>
      <c r="D93" s="11">
        <v>19250.46</v>
      </c>
      <c r="E93" s="11">
        <v>11883</v>
      </c>
      <c r="F93" s="11">
        <v>0</v>
      </c>
      <c r="G93" s="11">
        <v>7367.46</v>
      </c>
      <c r="H93" s="11"/>
      <c r="I93" s="11">
        <v>1</v>
      </c>
      <c r="J93" s="11">
        <v>231005.52</v>
      </c>
    </row>
    <row r="94">
      <c r="A94" s="7" t="s">
        <v>553</v>
      </c>
      <c r="B94" s="8" t="s">
        <v>554</v>
      </c>
      <c r="C94" s="11">
        <v>1</v>
      </c>
      <c r="D94" s="11">
        <v>19319.55</v>
      </c>
      <c r="E94" s="11">
        <v>10915</v>
      </c>
      <c r="F94" s="11">
        <v>0</v>
      </c>
      <c r="G94" s="11">
        <v>8404.55</v>
      </c>
      <c r="H94" s="11"/>
      <c r="I94" s="11">
        <v>1</v>
      </c>
      <c r="J94" s="11">
        <v>231834.6</v>
      </c>
    </row>
    <row r="95">
      <c r="A95" s="7" t="s">
        <v>563</v>
      </c>
      <c r="B95" s="8" t="s">
        <v>564</v>
      </c>
      <c r="C95" s="11">
        <v>1</v>
      </c>
      <c r="D95" s="11">
        <v>19277.24</v>
      </c>
      <c r="E95" s="11">
        <v>7193</v>
      </c>
      <c r="F95" s="11">
        <v>0</v>
      </c>
      <c r="G95" s="11">
        <v>12084.24</v>
      </c>
      <c r="H95" s="11"/>
      <c r="I95" s="11">
        <v>1</v>
      </c>
      <c r="J95" s="11">
        <v>231326.88</v>
      </c>
    </row>
    <row r="96">
      <c r="A96" s="7" t="s">
        <v>565</v>
      </c>
      <c r="B96" s="8" t="s">
        <v>566</v>
      </c>
      <c r="C96" s="11">
        <v>1</v>
      </c>
      <c r="D96" s="11">
        <v>43666.66667</v>
      </c>
      <c r="E96" s="11">
        <v>11199</v>
      </c>
      <c r="F96" s="11">
        <v>0</v>
      </c>
      <c r="G96" s="11">
        <v>32467.66667</v>
      </c>
      <c r="H96" s="11"/>
      <c r="I96" s="11">
        <v>1</v>
      </c>
      <c r="J96" s="11">
        <v>262000</v>
      </c>
    </row>
    <row r="97" ht="25" customHeight="1">
      <c r="A97" s="16" t="s">
        <v>514</v>
      </c>
      <c r="B97" s="16"/>
      <c r="C97" s="13" t="s">
        <v>416</v>
      </c>
      <c r="D97" s="13">
        <f>SUBTOTAL(9,D61:D96)</f>
      </c>
      <c r="E97" s="13" t="s">
        <v>416</v>
      </c>
      <c r="F97" s="13" t="s">
        <v>416</v>
      </c>
      <c r="G97" s="13" t="s">
        <v>416</v>
      </c>
      <c r="H97" s="13" t="s">
        <v>416</v>
      </c>
      <c r="I97" s="13" t="s">
        <v>416</v>
      </c>
      <c r="J97" s="13">
        <f>SUBTOTAL(9,J61:J96)</f>
      </c>
    </row>
    <row r="98" ht="25" customHeight="1">
</row>
    <row r="99" ht="25" customHeight="1">
      <c r="A99" s="14" t="s">
        <v>495</v>
      </c>
      <c r="B99" s="14"/>
      <c r="C99" s="15" t="s">
        <v>167</v>
      </c>
      <c r="D99" s="15"/>
      <c r="E99" s="15"/>
      <c r="F99" s="15"/>
      <c r="G99" s="15"/>
      <c r="H99" s="15"/>
      <c r="I99" s="15"/>
      <c r="J99" s="15"/>
    </row>
    <row r="100" ht="25" customHeight="1">
      <c r="A100" s="14" t="s">
        <v>496</v>
      </c>
      <c r="B100" s="14"/>
      <c r="C100" s="15" t="s">
        <v>497</v>
      </c>
      <c r="D100" s="15"/>
      <c r="E100" s="15"/>
      <c r="F100" s="15"/>
      <c r="G100" s="15"/>
      <c r="H100" s="15"/>
      <c r="I100" s="15"/>
      <c r="J100" s="15"/>
    </row>
    <row r="101" ht="25" customHeight="1">
      <c r="A101" s="14" t="s">
        <v>498</v>
      </c>
      <c r="B101" s="14"/>
      <c r="C101" s="15" t="s">
        <v>475</v>
      </c>
      <c r="D101" s="15"/>
      <c r="E101" s="15"/>
      <c r="F101" s="15"/>
      <c r="G101" s="15"/>
      <c r="H101" s="15"/>
      <c r="I101" s="15"/>
      <c r="J101" s="15"/>
    </row>
    <row r="102" ht="25" customHeight="1">
      <c r="A102" s="3" t="s">
        <v>499</v>
      </c>
      <c r="B102" s="3"/>
      <c r="C102" s="3"/>
      <c r="D102" s="3"/>
      <c r="E102" s="3"/>
      <c r="F102" s="3"/>
      <c r="G102" s="3"/>
      <c r="H102" s="3"/>
      <c r="I102" s="3"/>
      <c r="J102" s="3"/>
    </row>
    <row r="103" ht="25" customHeight="1">
</row>
    <row r="104" ht="50" customHeight="1">
      <c r="A104" s="7" t="s">
        <v>400</v>
      </c>
      <c r="B104" s="7" t="s">
        <v>500</v>
      </c>
      <c r="C104" s="7" t="s">
        <v>501</v>
      </c>
      <c r="D104" s="7" t="s">
        <v>502</v>
      </c>
      <c r="E104" s="7"/>
      <c r="F104" s="7"/>
      <c r="G104" s="7"/>
      <c r="H104" s="7" t="s">
        <v>503</v>
      </c>
      <c r="I104" s="7" t="s">
        <v>504</v>
      </c>
      <c r="J104" s="7" t="s">
        <v>505</v>
      </c>
    </row>
    <row r="105" ht="50" customHeight="1">
      <c r="A105" s="7"/>
      <c r="B105" s="7"/>
      <c r="C105" s="7"/>
      <c r="D105" s="7" t="s">
        <v>506</v>
      </c>
      <c r="E105" s="7" t="s">
        <v>118</v>
      </c>
      <c r="F105" s="7"/>
      <c r="G105" s="7"/>
      <c r="H105" s="7"/>
      <c r="I105" s="7"/>
      <c r="J105" s="7"/>
    </row>
    <row r="106" ht="50" customHeight="1">
      <c r="A106" s="7"/>
      <c r="B106" s="7"/>
      <c r="C106" s="7"/>
      <c r="D106" s="7"/>
      <c r="E106" s="7" t="s">
        <v>507</v>
      </c>
      <c r="F106" s="7" t="s">
        <v>508</v>
      </c>
      <c r="G106" s="7" t="s">
        <v>509</v>
      </c>
      <c r="H106" s="7"/>
      <c r="I106" s="7"/>
      <c r="J106" s="7"/>
    </row>
    <row r="107" ht="25" customHeight="1">
      <c r="A107" s="7" t="s">
        <v>405</v>
      </c>
      <c r="B107" s="7" t="s">
        <v>406</v>
      </c>
      <c r="C107" s="7" t="s">
        <v>407</v>
      </c>
      <c r="D107" s="7" t="s">
        <v>408</v>
      </c>
      <c r="E107" s="7" t="s">
        <v>410</v>
      </c>
      <c r="F107" s="7" t="s">
        <v>411</v>
      </c>
      <c r="G107" s="7" t="s">
        <v>412</v>
      </c>
      <c r="H107" s="7" t="s">
        <v>413</v>
      </c>
      <c r="I107" s="7" t="s">
        <v>510</v>
      </c>
      <c r="J107" s="7" t="s">
        <v>511</v>
      </c>
    </row>
    <row r="108">
      <c r="A108" s="7" t="s">
        <v>406</v>
      </c>
      <c r="B108" s="8" t="s">
        <v>512</v>
      </c>
      <c r="C108" s="11">
        <v>1</v>
      </c>
      <c r="D108" s="11">
        <v>44652.55</v>
      </c>
      <c r="E108" s="11">
        <v>0</v>
      </c>
      <c r="F108" s="11">
        <v>0</v>
      </c>
      <c r="G108" s="11">
        <v>44652.55</v>
      </c>
      <c r="H108" s="11"/>
      <c r="I108" s="11">
        <v>1</v>
      </c>
      <c r="J108" s="11">
        <v>44652.55</v>
      </c>
    </row>
    <row r="109">
      <c r="A109" s="7" t="s">
        <v>411</v>
      </c>
      <c r="B109" s="8" t="s">
        <v>513</v>
      </c>
      <c r="C109" s="11">
        <v>1</v>
      </c>
      <c r="D109" s="11">
        <v>25947.5</v>
      </c>
      <c r="E109" s="11">
        <v>10379</v>
      </c>
      <c r="F109" s="11">
        <v>0</v>
      </c>
      <c r="G109" s="11">
        <v>15568.5</v>
      </c>
      <c r="H109" s="11"/>
      <c r="I109" s="11">
        <v>1</v>
      </c>
      <c r="J109" s="11">
        <v>311370</v>
      </c>
    </row>
    <row r="110" ht="25" customHeight="1">
      <c r="A110" s="16" t="s">
        <v>514</v>
      </c>
      <c r="B110" s="16"/>
      <c r="C110" s="13" t="s">
        <v>416</v>
      </c>
      <c r="D110" s="13">
        <f>SUBTOTAL(9,D108:D109)</f>
      </c>
      <c r="E110" s="13" t="s">
        <v>416</v>
      </c>
      <c r="F110" s="13" t="s">
        <v>416</v>
      </c>
      <c r="G110" s="13" t="s">
        <v>416</v>
      </c>
      <c r="H110" s="13" t="s">
        <v>416</v>
      </c>
      <c r="I110" s="13" t="s">
        <v>416</v>
      </c>
      <c r="J110" s="13">
        <f>SUBTOTAL(9,J108:J109)</f>
      </c>
    </row>
    <row r="111" ht="25" customHeight="1">
</row>
    <row r="112" ht="25" customHeight="1">
      <c r="A112" s="14" t="s">
        <v>495</v>
      </c>
      <c r="B112" s="14"/>
      <c r="C112" s="15" t="s">
        <v>167</v>
      </c>
      <c r="D112" s="15"/>
      <c r="E112" s="15"/>
      <c r="F112" s="15"/>
      <c r="G112" s="15"/>
      <c r="H112" s="15"/>
      <c r="I112" s="15"/>
      <c r="J112" s="15"/>
    </row>
    <row r="113" ht="25" customHeight="1">
      <c r="A113" s="14" t="s">
        <v>496</v>
      </c>
      <c r="B113" s="14"/>
      <c r="C113" s="15" t="s">
        <v>555</v>
      </c>
      <c r="D113" s="15"/>
      <c r="E113" s="15"/>
      <c r="F113" s="15"/>
      <c r="G113" s="15"/>
      <c r="H113" s="15"/>
      <c r="I113" s="15"/>
      <c r="J113" s="15"/>
    </row>
    <row r="114" ht="25" customHeight="1">
      <c r="A114" s="14" t="s">
        <v>498</v>
      </c>
      <c r="B114" s="14"/>
      <c r="C114" s="15" t="s">
        <v>475</v>
      </c>
      <c r="D114" s="15"/>
      <c r="E114" s="15"/>
      <c r="F114" s="15"/>
      <c r="G114" s="15"/>
      <c r="H114" s="15"/>
      <c r="I114" s="15"/>
      <c r="J114" s="15"/>
    </row>
    <row r="115" ht="25" customHeight="1">
      <c r="A115" s="3" t="s">
        <v>499</v>
      </c>
      <c r="B115" s="3"/>
      <c r="C115" s="3"/>
      <c r="D115" s="3"/>
      <c r="E115" s="3"/>
      <c r="F115" s="3"/>
      <c r="G115" s="3"/>
      <c r="H115" s="3"/>
      <c r="I115" s="3"/>
      <c r="J115" s="3"/>
    </row>
    <row r="116" ht="25" customHeight="1">
</row>
    <row r="117" ht="50" customHeight="1">
      <c r="A117" s="7" t="s">
        <v>400</v>
      </c>
      <c r="B117" s="7" t="s">
        <v>500</v>
      </c>
      <c r="C117" s="7" t="s">
        <v>501</v>
      </c>
      <c r="D117" s="7" t="s">
        <v>502</v>
      </c>
      <c r="E117" s="7"/>
      <c r="F117" s="7"/>
      <c r="G117" s="7"/>
      <c r="H117" s="7" t="s">
        <v>503</v>
      </c>
      <c r="I117" s="7" t="s">
        <v>504</v>
      </c>
      <c r="J117" s="7" t="s">
        <v>505</v>
      </c>
    </row>
    <row r="118" ht="50" customHeight="1">
      <c r="A118" s="7"/>
      <c r="B118" s="7"/>
      <c r="C118" s="7"/>
      <c r="D118" s="7" t="s">
        <v>506</v>
      </c>
      <c r="E118" s="7" t="s">
        <v>118</v>
      </c>
      <c r="F118" s="7"/>
      <c r="G118" s="7"/>
      <c r="H118" s="7"/>
      <c r="I118" s="7"/>
      <c r="J118" s="7"/>
    </row>
    <row r="119" ht="50" customHeight="1">
      <c r="A119" s="7"/>
      <c r="B119" s="7"/>
      <c r="C119" s="7"/>
      <c r="D119" s="7"/>
      <c r="E119" s="7" t="s">
        <v>507</v>
      </c>
      <c r="F119" s="7" t="s">
        <v>508</v>
      </c>
      <c r="G119" s="7" t="s">
        <v>509</v>
      </c>
      <c r="H119" s="7"/>
      <c r="I119" s="7"/>
      <c r="J119" s="7"/>
    </row>
    <row r="120" ht="25" customHeight="1">
      <c r="A120" s="7" t="s">
        <v>405</v>
      </c>
      <c r="B120" s="7" t="s">
        <v>406</v>
      </c>
      <c r="C120" s="7" t="s">
        <v>407</v>
      </c>
      <c r="D120" s="7" t="s">
        <v>408</v>
      </c>
      <c r="E120" s="7" t="s">
        <v>410</v>
      </c>
      <c r="F120" s="7" t="s">
        <v>411</v>
      </c>
      <c r="G120" s="7" t="s">
        <v>412</v>
      </c>
      <c r="H120" s="7" t="s">
        <v>413</v>
      </c>
      <c r="I120" s="7" t="s">
        <v>510</v>
      </c>
      <c r="J120" s="7" t="s">
        <v>511</v>
      </c>
    </row>
    <row r="121">
      <c r="A121" s="7" t="s">
        <v>406</v>
      </c>
      <c r="B121" s="8" t="s">
        <v>512</v>
      </c>
      <c r="C121" s="11">
        <v>1</v>
      </c>
      <c r="D121" s="11">
        <v>137996.75</v>
      </c>
      <c r="E121" s="11">
        <v>77025.45</v>
      </c>
      <c r="F121" s="11">
        <v>0</v>
      </c>
      <c r="G121" s="11">
        <v>60971.3</v>
      </c>
      <c r="H121" s="11"/>
      <c r="I121" s="11">
        <v>1</v>
      </c>
      <c r="J121" s="11">
        <v>1655961</v>
      </c>
    </row>
    <row r="122">
      <c r="A122" s="7" t="s">
        <v>407</v>
      </c>
      <c r="B122" s="8" t="s">
        <v>516</v>
      </c>
      <c r="C122" s="11">
        <v>2</v>
      </c>
      <c r="D122" s="11">
        <v>115538.17</v>
      </c>
      <c r="E122" s="11">
        <v>69322.9</v>
      </c>
      <c r="F122" s="11">
        <v>0</v>
      </c>
      <c r="G122" s="11">
        <v>46215.27</v>
      </c>
      <c r="H122" s="11"/>
      <c r="I122" s="11">
        <v>1</v>
      </c>
      <c r="J122" s="11">
        <v>2772916.08</v>
      </c>
    </row>
    <row r="123">
      <c r="A123" s="7" t="s">
        <v>408</v>
      </c>
      <c r="B123" s="8" t="s">
        <v>517</v>
      </c>
      <c r="C123" s="11">
        <v>1</v>
      </c>
      <c r="D123" s="11">
        <v>96117.26667</v>
      </c>
      <c r="E123" s="11">
        <v>61620.36</v>
      </c>
      <c r="F123" s="11">
        <v>0</v>
      </c>
      <c r="G123" s="11">
        <v>34496.90667</v>
      </c>
      <c r="H123" s="11"/>
      <c r="I123" s="11">
        <v>1</v>
      </c>
      <c r="J123" s="11">
        <v>1153407.2</v>
      </c>
    </row>
    <row r="124">
      <c r="A124" s="7" t="s">
        <v>410</v>
      </c>
      <c r="B124" s="8" t="s">
        <v>518</v>
      </c>
      <c r="C124" s="11">
        <v>3</v>
      </c>
      <c r="D124" s="11">
        <v>33272.4</v>
      </c>
      <c r="E124" s="11">
        <v>11883</v>
      </c>
      <c r="F124" s="11">
        <v>0</v>
      </c>
      <c r="G124" s="11">
        <v>21389.4</v>
      </c>
      <c r="H124" s="11"/>
      <c r="I124" s="11">
        <v>1</v>
      </c>
      <c r="J124" s="11">
        <v>1197806.4</v>
      </c>
    </row>
    <row r="125">
      <c r="A125" s="7" t="s">
        <v>411</v>
      </c>
      <c r="B125" s="8" t="s">
        <v>513</v>
      </c>
      <c r="C125" s="11">
        <v>1</v>
      </c>
      <c r="D125" s="11">
        <v>25947.5</v>
      </c>
      <c r="E125" s="11">
        <v>10379</v>
      </c>
      <c r="F125" s="11">
        <v>0</v>
      </c>
      <c r="G125" s="11">
        <v>15568.5</v>
      </c>
      <c r="H125" s="11"/>
      <c r="I125" s="11">
        <v>1</v>
      </c>
      <c r="J125" s="11">
        <v>311370</v>
      </c>
    </row>
    <row r="126">
      <c r="A126" s="7" t="s">
        <v>412</v>
      </c>
      <c r="B126" s="8" t="s">
        <v>519</v>
      </c>
      <c r="C126" s="11">
        <v>1</v>
      </c>
      <c r="D126" s="11">
        <v>25116</v>
      </c>
      <c r="E126" s="11">
        <v>8970</v>
      </c>
      <c r="F126" s="11">
        <v>0</v>
      </c>
      <c r="G126" s="11">
        <v>16146</v>
      </c>
      <c r="H126" s="11"/>
      <c r="I126" s="11">
        <v>1</v>
      </c>
      <c r="J126" s="11">
        <v>301392</v>
      </c>
    </row>
    <row r="127">
      <c r="A127" s="7" t="s">
        <v>413</v>
      </c>
      <c r="B127" s="8" t="s">
        <v>520</v>
      </c>
      <c r="C127" s="11">
        <v>1</v>
      </c>
      <c r="D127" s="11">
        <v>19304.94</v>
      </c>
      <c r="E127" s="11">
        <v>10379</v>
      </c>
      <c r="F127" s="11">
        <v>0</v>
      </c>
      <c r="G127" s="11">
        <v>8925.94</v>
      </c>
      <c r="H127" s="11"/>
      <c r="I127" s="11">
        <v>1</v>
      </c>
      <c r="J127" s="11">
        <v>231659.28</v>
      </c>
    </row>
    <row r="128">
      <c r="A128" s="7" t="s">
        <v>510</v>
      </c>
      <c r="B128" s="8" t="s">
        <v>521</v>
      </c>
      <c r="C128" s="11">
        <v>1</v>
      </c>
      <c r="D128" s="11">
        <v>22747.2</v>
      </c>
      <c r="E128" s="11">
        <v>8124</v>
      </c>
      <c r="F128" s="11">
        <v>0</v>
      </c>
      <c r="G128" s="11">
        <v>14623.2</v>
      </c>
      <c r="H128" s="11"/>
      <c r="I128" s="11">
        <v>1</v>
      </c>
      <c r="J128" s="11">
        <v>272966.4</v>
      </c>
    </row>
    <row r="129">
      <c r="A129" s="7" t="s">
        <v>511</v>
      </c>
      <c r="B129" s="8" t="s">
        <v>522</v>
      </c>
      <c r="C129" s="11">
        <v>3</v>
      </c>
      <c r="D129" s="11">
        <v>28646.26</v>
      </c>
      <c r="E129" s="11">
        <v>10379</v>
      </c>
      <c r="F129" s="11">
        <v>0</v>
      </c>
      <c r="G129" s="11">
        <v>18267.26</v>
      </c>
      <c r="H129" s="11"/>
      <c r="I129" s="11">
        <v>1</v>
      </c>
      <c r="J129" s="11">
        <v>1031265.36</v>
      </c>
    </row>
    <row r="130">
      <c r="A130" s="7" t="s">
        <v>556</v>
      </c>
      <c r="B130" s="8" t="s">
        <v>557</v>
      </c>
      <c r="C130" s="11">
        <v>1</v>
      </c>
      <c r="D130" s="11">
        <v>19304.94</v>
      </c>
      <c r="E130" s="11">
        <v>10379</v>
      </c>
      <c r="F130" s="11">
        <v>0</v>
      </c>
      <c r="G130" s="11">
        <v>8925.94</v>
      </c>
      <c r="H130" s="11"/>
      <c r="I130" s="11">
        <v>1</v>
      </c>
      <c r="J130" s="11">
        <v>231659.28</v>
      </c>
    </row>
    <row r="131">
      <c r="A131" s="7" t="s">
        <v>558</v>
      </c>
      <c r="B131" s="8" t="s">
        <v>559</v>
      </c>
      <c r="C131" s="11">
        <v>.5</v>
      </c>
      <c r="D131" s="11">
        <v>19304.94</v>
      </c>
      <c r="E131" s="11">
        <v>10379</v>
      </c>
      <c r="F131" s="11">
        <v>0</v>
      </c>
      <c r="G131" s="11">
        <v>8925.94</v>
      </c>
      <c r="H131" s="11"/>
      <c r="I131" s="11">
        <v>1</v>
      </c>
      <c r="J131" s="11">
        <v>115829.64</v>
      </c>
    </row>
    <row r="132">
      <c r="A132" s="7" t="s">
        <v>523</v>
      </c>
      <c r="B132" s="8" t="s">
        <v>524</v>
      </c>
      <c r="C132" s="11">
        <v>1</v>
      </c>
      <c r="D132" s="11">
        <v>25324.76</v>
      </c>
      <c r="E132" s="11">
        <v>10379</v>
      </c>
      <c r="F132" s="11">
        <v>0</v>
      </c>
      <c r="G132" s="11">
        <v>14945.76</v>
      </c>
      <c r="H132" s="11"/>
      <c r="I132" s="11">
        <v>1</v>
      </c>
      <c r="J132" s="11">
        <v>303897.12</v>
      </c>
    </row>
    <row r="133">
      <c r="A133" s="7" t="s">
        <v>525</v>
      </c>
      <c r="B133" s="8" t="s">
        <v>526</v>
      </c>
      <c r="C133" s="11">
        <v>1</v>
      </c>
      <c r="D133" s="11">
        <v>28796</v>
      </c>
      <c r="E133" s="11">
        <v>11504</v>
      </c>
      <c r="F133" s="11">
        <v>0</v>
      </c>
      <c r="G133" s="11">
        <v>17292</v>
      </c>
      <c r="H133" s="11"/>
      <c r="I133" s="11">
        <v>1</v>
      </c>
      <c r="J133" s="11">
        <v>345552</v>
      </c>
    </row>
    <row r="134">
      <c r="A134" s="7" t="s">
        <v>527</v>
      </c>
      <c r="B134" s="8" t="s">
        <v>528</v>
      </c>
      <c r="C134" s="11">
        <v>1</v>
      </c>
      <c r="D134" s="11">
        <v>24220.68</v>
      </c>
      <c r="E134" s="11">
        <v>7788</v>
      </c>
      <c r="F134" s="11">
        <v>0</v>
      </c>
      <c r="G134" s="11">
        <v>16432.68</v>
      </c>
      <c r="H134" s="11"/>
      <c r="I134" s="11">
        <v>1</v>
      </c>
      <c r="J134" s="11">
        <v>290648.16</v>
      </c>
    </row>
    <row r="135">
      <c r="A135" s="7" t="s">
        <v>527</v>
      </c>
      <c r="B135" s="8" t="s">
        <v>528</v>
      </c>
      <c r="C135" s="11">
        <v>3</v>
      </c>
      <c r="D135" s="11">
        <v>23441.88</v>
      </c>
      <c r="E135" s="11">
        <v>7788</v>
      </c>
      <c r="F135" s="11">
        <v>0</v>
      </c>
      <c r="G135" s="11">
        <v>15653.88</v>
      </c>
      <c r="H135" s="11"/>
      <c r="I135" s="11">
        <v>1</v>
      </c>
      <c r="J135" s="11">
        <v>843907.68</v>
      </c>
    </row>
    <row r="136">
      <c r="A136" s="7" t="s">
        <v>529</v>
      </c>
      <c r="B136" s="8" t="s">
        <v>530</v>
      </c>
      <c r="C136" s="11">
        <v>1</v>
      </c>
      <c r="D136" s="11">
        <v>26294.81</v>
      </c>
      <c r="E136" s="11">
        <v>9391</v>
      </c>
      <c r="F136" s="11">
        <v>0</v>
      </c>
      <c r="G136" s="11">
        <v>16903.81</v>
      </c>
      <c r="H136" s="11"/>
      <c r="I136" s="11">
        <v>1</v>
      </c>
      <c r="J136" s="11">
        <v>315537.72</v>
      </c>
    </row>
    <row r="137">
      <c r="A137" s="7" t="s">
        <v>531</v>
      </c>
      <c r="B137" s="8" t="s">
        <v>532</v>
      </c>
      <c r="C137" s="11">
        <v>1</v>
      </c>
      <c r="D137" s="11">
        <v>19277.24</v>
      </c>
      <c r="E137" s="11">
        <v>7193</v>
      </c>
      <c r="F137" s="11">
        <v>0</v>
      </c>
      <c r="G137" s="11">
        <v>12084.24</v>
      </c>
      <c r="H137" s="11"/>
      <c r="I137" s="11">
        <v>1</v>
      </c>
      <c r="J137" s="11">
        <v>231326.88</v>
      </c>
    </row>
    <row r="138">
      <c r="A138" s="7" t="s">
        <v>533</v>
      </c>
      <c r="B138" s="8" t="s">
        <v>534</v>
      </c>
      <c r="C138" s="11">
        <v>1</v>
      </c>
      <c r="D138" s="11">
        <v>19277.24</v>
      </c>
      <c r="E138" s="11">
        <v>7193</v>
      </c>
      <c r="F138" s="11">
        <v>0</v>
      </c>
      <c r="G138" s="11">
        <v>12084.24</v>
      </c>
      <c r="H138" s="11"/>
      <c r="I138" s="11">
        <v>1</v>
      </c>
      <c r="J138" s="11">
        <v>231326.88</v>
      </c>
    </row>
    <row r="139">
      <c r="A139" s="7" t="s">
        <v>561</v>
      </c>
      <c r="B139" s="8" t="s">
        <v>562</v>
      </c>
      <c r="C139" s="11">
        <v>1</v>
      </c>
      <c r="D139" s="11">
        <v>19250.46</v>
      </c>
      <c r="E139" s="11">
        <v>11883</v>
      </c>
      <c r="F139" s="11">
        <v>0</v>
      </c>
      <c r="G139" s="11">
        <v>7367.46</v>
      </c>
      <c r="H139" s="11"/>
      <c r="I139" s="11">
        <v>1</v>
      </c>
      <c r="J139" s="11">
        <v>231005.52</v>
      </c>
    </row>
    <row r="140">
      <c r="A140" s="7" t="s">
        <v>535</v>
      </c>
      <c r="B140" s="8" t="s">
        <v>536</v>
      </c>
      <c r="C140" s="11">
        <v>4</v>
      </c>
      <c r="D140" s="11">
        <v>19297.18</v>
      </c>
      <c r="E140" s="11">
        <v>7162</v>
      </c>
      <c r="F140" s="11">
        <v>2180</v>
      </c>
      <c r="G140" s="11">
        <v>9955.18</v>
      </c>
      <c r="H140" s="11"/>
      <c r="I140" s="11">
        <v>1</v>
      </c>
      <c r="J140" s="11">
        <v>926264.64</v>
      </c>
    </row>
    <row r="141">
      <c r="A141" s="7" t="s">
        <v>537</v>
      </c>
      <c r="B141" s="8" t="s">
        <v>538</v>
      </c>
      <c r="C141" s="11">
        <v>1</v>
      </c>
      <c r="D141" s="11">
        <v>19251.55</v>
      </c>
      <c r="E141" s="11">
        <v>9391</v>
      </c>
      <c r="F141" s="11">
        <v>0</v>
      </c>
      <c r="G141" s="11">
        <v>9860.55</v>
      </c>
      <c r="H141" s="11"/>
      <c r="I141" s="11">
        <v>1</v>
      </c>
      <c r="J141" s="11">
        <v>231018.6</v>
      </c>
    </row>
    <row r="142">
      <c r="A142" s="7" t="s">
        <v>539</v>
      </c>
      <c r="B142" s="8" t="s">
        <v>540</v>
      </c>
      <c r="C142" s="11">
        <v>5</v>
      </c>
      <c r="D142" s="11">
        <v>36679.63</v>
      </c>
      <c r="E142" s="11">
        <v>12961</v>
      </c>
      <c r="F142" s="11">
        <v>0</v>
      </c>
      <c r="G142" s="11">
        <v>23718.63</v>
      </c>
      <c r="H142" s="11"/>
      <c r="I142" s="11">
        <v>1</v>
      </c>
      <c r="J142" s="11">
        <v>2200777.8</v>
      </c>
    </row>
    <row r="143">
      <c r="A143" s="7" t="s">
        <v>541</v>
      </c>
      <c r="B143" s="8" t="s">
        <v>542</v>
      </c>
      <c r="C143" s="11">
        <v>8</v>
      </c>
      <c r="D143" s="11">
        <v>27330.9</v>
      </c>
      <c r="E143" s="11">
        <v>11883</v>
      </c>
      <c r="F143" s="11">
        <v>0</v>
      </c>
      <c r="G143" s="11">
        <v>15447.9</v>
      </c>
      <c r="H143" s="11"/>
      <c r="I143" s="11">
        <v>1</v>
      </c>
      <c r="J143" s="11">
        <v>2623766.4</v>
      </c>
    </row>
    <row r="144">
      <c r="A144" s="7" t="s">
        <v>543</v>
      </c>
      <c r="B144" s="8" t="s">
        <v>544</v>
      </c>
      <c r="C144" s="11">
        <v>5</v>
      </c>
      <c r="D144" s="11">
        <v>21861.2</v>
      </c>
      <c r="E144" s="11">
        <v>10168</v>
      </c>
      <c r="F144" s="11">
        <v>0</v>
      </c>
      <c r="G144" s="11">
        <v>11693.2</v>
      </c>
      <c r="H144" s="11"/>
      <c r="I144" s="11">
        <v>1</v>
      </c>
      <c r="J144" s="11">
        <v>1311672</v>
      </c>
    </row>
    <row r="145">
      <c r="A145" s="7" t="s">
        <v>545</v>
      </c>
      <c r="B145" s="8" t="s">
        <v>546</v>
      </c>
      <c r="C145" s="11">
        <v>3</v>
      </c>
      <c r="D145" s="11">
        <v>28957.41</v>
      </c>
      <c r="E145" s="11">
        <v>10379</v>
      </c>
      <c r="F145" s="11">
        <v>0</v>
      </c>
      <c r="G145" s="11">
        <v>18578.41</v>
      </c>
      <c r="H145" s="11"/>
      <c r="I145" s="11">
        <v>1</v>
      </c>
      <c r="J145" s="11">
        <v>1042466.76</v>
      </c>
    </row>
    <row r="146">
      <c r="A146" s="7" t="s">
        <v>547</v>
      </c>
      <c r="B146" s="8" t="s">
        <v>548</v>
      </c>
      <c r="C146" s="11">
        <v>2</v>
      </c>
      <c r="D146" s="11">
        <v>28266.91</v>
      </c>
      <c r="E146" s="11">
        <v>9391</v>
      </c>
      <c r="F146" s="11">
        <v>0</v>
      </c>
      <c r="G146" s="11">
        <v>18875.91</v>
      </c>
      <c r="H146" s="11"/>
      <c r="I146" s="11">
        <v>1</v>
      </c>
      <c r="J146" s="11">
        <v>678405.84</v>
      </c>
    </row>
    <row r="147">
      <c r="A147" s="7" t="s">
        <v>549</v>
      </c>
      <c r="B147" s="8" t="s">
        <v>550</v>
      </c>
      <c r="C147" s="11">
        <v>1</v>
      </c>
      <c r="D147" s="11">
        <v>19304.94</v>
      </c>
      <c r="E147" s="11">
        <v>10379</v>
      </c>
      <c r="F147" s="11">
        <v>0</v>
      </c>
      <c r="G147" s="11">
        <v>8925.94</v>
      </c>
      <c r="H147" s="11"/>
      <c r="I147" s="11">
        <v>1</v>
      </c>
      <c r="J147" s="11">
        <v>231659.28</v>
      </c>
    </row>
    <row r="148">
      <c r="A148" s="7" t="s">
        <v>551</v>
      </c>
      <c r="B148" s="8" t="s">
        <v>552</v>
      </c>
      <c r="C148" s="11">
        <v>1</v>
      </c>
      <c r="D148" s="11">
        <v>19250.46</v>
      </c>
      <c r="E148" s="11">
        <v>11883</v>
      </c>
      <c r="F148" s="11">
        <v>0</v>
      </c>
      <c r="G148" s="11">
        <v>7367.46</v>
      </c>
      <c r="H148" s="11"/>
      <c r="I148" s="11">
        <v>1</v>
      </c>
      <c r="J148" s="11">
        <v>231005.52</v>
      </c>
    </row>
    <row r="149">
      <c r="A149" s="7" t="s">
        <v>553</v>
      </c>
      <c r="B149" s="8" t="s">
        <v>554</v>
      </c>
      <c r="C149" s="11">
        <v>1</v>
      </c>
      <c r="D149" s="11">
        <v>19319.55</v>
      </c>
      <c r="E149" s="11">
        <v>10915</v>
      </c>
      <c r="F149" s="11">
        <v>0</v>
      </c>
      <c r="G149" s="11">
        <v>8404.55</v>
      </c>
      <c r="H149" s="11"/>
      <c r="I149" s="11">
        <v>1</v>
      </c>
      <c r="J149" s="11">
        <v>231834.6</v>
      </c>
    </row>
    <row r="150">
      <c r="A150" s="7" t="s">
        <v>563</v>
      </c>
      <c r="B150" s="8" t="s">
        <v>564</v>
      </c>
      <c r="C150" s="11">
        <v>1</v>
      </c>
      <c r="D150" s="11">
        <v>19277.24</v>
      </c>
      <c r="E150" s="11">
        <v>7193</v>
      </c>
      <c r="F150" s="11">
        <v>0</v>
      </c>
      <c r="G150" s="11">
        <v>12084.24</v>
      </c>
      <c r="H150" s="11"/>
      <c r="I150" s="11">
        <v>1</v>
      </c>
      <c r="J150" s="11">
        <v>231326.88</v>
      </c>
    </row>
    <row r="151" ht="25" customHeight="1">
      <c r="A151" s="16" t="s">
        <v>514</v>
      </c>
      <c r="B151" s="16"/>
      <c r="C151" s="13" t="s">
        <v>416</v>
      </c>
      <c r="D151" s="13">
        <f>SUBTOTAL(9,D121:D150)</f>
      </c>
      <c r="E151" s="13" t="s">
        <v>416</v>
      </c>
      <c r="F151" s="13" t="s">
        <v>416</v>
      </c>
      <c r="G151" s="13" t="s">
        <v>416</v>
      </c>
      <c r="H151" s="13" t="s">
        <v>416</v>
      </c>
      <c r="I151" s="13" t="s">
        <v>416</v>
      </c>
      <c r="J151" s="13">
        <f>SUBTOTAL(9,J121:J150)</f>
      </c>
    </row>
    <row r="152" ht="25" customHeight="1">
</row>
    <row r="153" ht="25" customHeight="1">
      <c r="A153" s="14" t="s">
        <v>495</v>
      </c>
      <c r="B153" s="14"/>
      <c r="C153" s="15" t="s">
        <v>167</v>
      </c>
      <c r="D153" s="15"/>
      <c r="E153" s="15"/>
      <c r="F153" s="15"/>
      <c r="G153" s="15"/>
      <c r="H153" s="15"/>
      <c r="I153" s="15"/>
      <c r="J153" s="15"/>
    </row>
    <row r="154" ht="25" customHeight="1">
      <c r="A154" s="14" t="s">
        <v>496</v>
      </c>
      <c r="B154" s="14"/>
      <c r="C154" s="15" t="s">
        <v>497</v>
      </c>
      <c r="D154" s="15"/>
      <c r="E154" s="15"/>
      <c r="F154" s="15"/>
      <c r="G154" s="15"/>
      <c r="H154" s="15"/>
      <c r="I154" s="15"/>
      <c r="J154" s="15"/>
    </row>
    <row r="155" ht="25" customHeight="1">
      <c r="A155" s="14" t="s">
        <v>498</v>
      </c>
      <c r="B155" s="14"/>
      <c r="C155" s="15" t="s">
        <v>478</v>
      </c>
      <c r="D155" s="15"/>
      <c r="E155" s="15"/>
      <c r="F155" s="15"/>
      <c r="G155" s="15"/>
      <c r="H155" s="15"/>
      <c r="I155" s="15"/>
      <c r="J155" s="15"/>
    </row>
    <row r="156" ht="25" customHeight="1">
      <c r="A156" s="3" t="s">
        <v>499</v>
      </c>
      <c r="B156" s="3"/>
      <c r="C156" s="3"/>
      <c r="D156" s="3"/>
      <c r="E156" s="3"/>
      <c r="F156" s="3"/>
      <c r="G156" s="3"/>
      <c r="H156" s="3"/>
      <c r="I156" s="3"/>
      <c r="J156" s="3"/>
    </row>
    <row r="157" ht="25" customHeight="1">
</row>
    <row r="158" ht="50" customHeight="1">
      <c r="A158" s="7" t="s">
        <v>400</v>
      </c>
      <c r="B158" s="7" t="s">
        <v>500</v>
      </c>
      <c r="C158" s="7" t="s">
        <v>501</v>
      </c>
      <c r="D158" s="7" t="s">
        <v>502</v>
      </c>
      <c r="E158" s="7"/>
      <c r="F158" s="7"/>
      <c r="G158" s="7"/>
      <c r="H158" s="7" t="s">
        <v>503</v>
      </c>
      <c r="I158" s="7" t="s">
        <v>504</v>
      </c>
      <c r="J158" s="7" t="s">
        <v>505</v>
      </c>
    </row>
    <row r="159" ht="50" customHeight="1">
      <c r="A159" s="7"/>
      <c r="B159" s="7"/>
      <c r="C159" s="7"/>
      <c r="D159" s="7" t="s">
        <v>506</v>
      </c>
      <c r="E159" s="7" t="s">
        <v>118</v>
      </c>
      <c r="F159" s="7"/>
      <c r="G159" s="7"/>
      <c r="H159" s="7"/>
      <c r="I159" s="7"/>
      <c r="J159" s="7"/>
    </row>
    <row r="160" ht="50" customHeight="1">
      <c r="A160" s="7"/>
      <c r="B160" s="7"/>
      <c r="C160" s="7"/>
      <c r="D160" s="7"/>
      <c r="E160" s="7" t="s">
        <v>507</v>
      </c>
      <c r="F160" s="7" t="s">
        <v>508</v>
      </c>
      <c r="G160" s="7" t="s">
        <v>509</v>
      </c>
      <c r="H160" s="7"/>
      <c r="I160" s="7"/>
      <c r="J160" s="7"/>
    </row>
    <row r="161" ht="25" customHeight="1">
      <c r="A161" s="7" t="s">
        <v>405</v>
      </c>
      <c r="B161" s="7" t="s">
        <v>406</v>
      </c>
      <c r="C161" s="7" t="s">
        <v>407</v>
      </c>
      <c r="D161" s="7" t="s">
        <v>408</v>
      </c>
      <c r="E161" s="7" t="s">
        <v>410</v>
      </c>
      <c r="F161" s="7" t="s">
        <v>411</v>
      </c>
      <c r="G161" s="7" t="s">
        <v>412</v>
      </c>
      <c r="H161" s="7" t="s">
        <v>413</v>
      </c>
      <c r="I161" s="7" t="s">
        <v>510</v>
      </c>
      <c r="J161" s="7" t="s">
        <v>511</v>
      </c>
    </row>
    <row r="162">
      <c r="A162" s="7" t="s">
        <v>406</v>
      </c>
      <c r="B162" s="8" t="s">
        <v>512</v>
      </c>
      <c r="C162" s="11">
        <v>1</v>
      </c>
      <c r="D162" s="11">
        <v>44652.55</v>
      </c>
      <c r="E162" s="11">
        <v>0</v>
      </c>
      <c r="F162" s="11">
        <v>0</v>
      </c>
      <c r="G162" s="11">
        <v>44652.55</v>
      </c>
      <c r="H162" s="11"/>
      <c r="I162" s="11">
        <v>1</v>
      </c>
      <c r="J162" s="11">
        <v>44652.55</v>
      </c>
    </row>
    <row r="163">
      <c r="A163" s="7" t="s">
        <v>411</v>
      </c>
      <c r="B163" s="8" t="s">
        <v>513</v>
      </c>
      <c r="C163" s="11">
        <v>1</v>
      </c>
      <c r="D163" s="11">
        <v>25947.5</v>
      </c>
      <c r="E163" s="11">
        <v>10379</v>
      </c>
      <c r="F163" s="11">
        <v>0</v>
      </c>
      <c r="G163" s="11">
        <v>15568.5</v>
      </c>
      <c r="H163" s="11"/>
      <c r="I163" s="11">
        <v>1</v>
      </c>
      <c r="J163" s="11">
        <v>311370</v>
      </c>
    </row>
    <row r="164" ht="25" customHeight="1">
      <c r="A164" s="16" t="s">
        <v>514</v>
      </c>
      <c r="B164" s="16"/>
      <c r="C164" s="13" t="s">
        <v>416</v>
      </c>
      <c r="D164" s="13">
        <f>SUBTOTAL(9,D162:D163)</f>
      </c>
      <c r="E164" s="13" t="s">
        <v>416</v>
      </c>
      <c r="F164" s="13" t="s">
        <v>416</v>
      </c>
      <c r="G164" s="13" t="s">
        <v>416</v>
      </c>
      <c r="H164" s="13" t="s">
        <v>416</v>
      </c>
      <c r="I164" s="13" t="s">
        <v>416</v>
      </c>
      <c r="J164" s="13">
        <f>SUBTOTAL(9,J162:J163)</f>
      </c>
    </row>
    <row r="165" ht="25" customHeight="1">
</row>
    <row r="166" ht="25" customHeight="1">
      <c r="A166" s="14" t="s">
        <v>495</v>
      </c>
      <c r="B166" s="14"/>
      <c r="C166" s="15" t="s">
        <v>167</v>
      </c>
      <c r="D166" s="15"/>
      <c r="E166" s="15"/>
      <c r="F166" s="15"/>
      <c r="G166" s="15"/>
      <c r="H166" s="15"/>
      <c r="I166" s="15"/>
      <c r="J166" s="15"/>
    </row>
    <row r="167" ht="25" customHeight="1">
      <c r="A167" s="14" t="s">
        <v>496</v>
      </c>
      <c r="B167" s="14"/>
      <c r="C167" s="15" t="s">
        <v>555</v>
      </c>
      <c r="D167" s="15"/>
      <c r="E167" s="15"/>
      <c r="F167" s="15"/>
      <c r="G167" s="15"/>
      <c r="H167" s="15"/>
      <c r="I167" s="15"/>
      <c r="J167" s="15"/>
    </row>
    <row r="168" ht="25" customHeight="1">
      <c r="A168" s="14" t="s">
        <v>498</v>
      </c>
      <c r="B168" s="14"/>
      <c r="C168" s="15" t="s">
        <v>478</v>
      </c>
      <c r="D168" s="15"/>
      <c r="E168" s="15"/>
      <c r="F168" s="15"/>
      <c r="G168" s="15"/>
      <c r="H168" s="15"/>
      <c r="I168" s="15"/>
      <c r="J168" s="15"/>
    </row>
    <row r="169" ht="25" customHeight="1">
      <c r="A169" s="3" t="s">
        <v>499</v>
      </c>
      <c r="B169" s="3"/>
      <c r="C169" s="3"/>
      <c r="D169" s="3"/>
      <c r="E169" s="3"/>
      <c r="F169" s="3"/>
      <c r="G169" s="3"/>
      <c r="H169" s="3"/>
      <c r="I169" s="3"/>
      <c r="J169" s="3"/>
    </row>
    <row r="170" ht="25" customHeight="1">
</row>
    <row r="171" ht="50" customHeight="1">
      <c r="A171" s="7" t="s">
        <v>400</v>
      </c>
      <c r="B171" s="7" t="s">
        <v>500</v>
      </c>
      <c r="C171" s="7" t="s">
        <v>501</v>
      </c>
      <c r="D171" s="7" t="s">
        <v>502</v>
      </c>
      <c r="E171" s="7"/>
      <c r="F171" s="7"/>
      <c r="G171" s="7"/>
      <c r="H171" s="7" t="s">
        <v>503</v>
      </c>
      <c r="I171" s="7" t="s">
        <v>504</v>
      </c>
      <c r="J171" s="7" t="s">
        <v>505</v>
      </c>
    </row>
    <row r="172" ht="50" customHeight="1">
      <c r="A172" s="7"/>
      <c r="B172" s="7"/>
      <c r="C172" s="7"/>
      <c r="D172" s="7" t="s">
        <v>506</v>
      </c>
      <c r="E172" s="7" t="s">
        <v>118</v>
      </c>
      <c r="F172" s="7"/>
      <c r="G172" s="7"/>
      <c r="H172" s="7"/>
      <c r="I172" s="7"/>
      <c r="J172" s="7"/>
    </row>
    <row r="173" ht="50" customHeight="1">
      <c r="A173" s="7"/>
      <c r="B173" s="7"/>
      <c r="C173" s="7"/>
      <c r="D173" s="7"/>
      <c r="E173" s="7" t="s">
        <v>507</v>
      </c>
      <c r="F173" s="7" t="s">
        <v>508</v>
      </c>
      <c r="G173" s="7" t="s">
        <v>509</v>
      </c>
      <c r="H173" s="7"/>
      <c r="I173" s="7"/>
      <c r="J173" s="7"/>
    </row>
    <row r="174" ht="25" customHeight="1">
      <c r="A174" s="7" t="s">
        <v>405</v>
      </c>
      <c r="B174" s="7" t="s">
        <v>406</v>
      </c>
      <c r="C174" s="7" t="s">
        <v>407</v>
      </c>
      <c r="D174" s="7" t="s">
        <v>408</v>
      </c>
      <c r="E174" s="7" t="s">
        <v>410</v>
      </c>
      <c r="F174" s="7" t="s">
        <v>411</v>
      </c>
      <c r="G174" s="7" t="s">
        <v>412</v>
      </c>
      <c r="H174" s="7" t="s">
        <v>413</v>
      </c>
      <c r="I174" s="7" t="s">
        <v>510</v>
      </c>
      <c r="J174" s="7" t="s">
        <v>511</v>
      </c>
    </row>
    <row r="175">
      <c r="A175" s="7" t="s">
        <v>406</v>
      </c>
      <c r="B175" s="8" t="s">
        <v>512</v>
      </c>
      <c r="C175" s="11">
        <v>1</v>
      </c>
      <c r="D175" s="11">
        <v>137996.75</v>
      </c>
      <c r="E175" s="11">
        <v>77025.45</v>
      </c>
      <c r="F175" s="11">
        <v>0</v>
      </c>
      <c r="G175" s="11">
        <v>60971.3</v>
      </c>
      <c r="H175" s="11"/>
      <c r="I175" s="11">
        <v>1</v>
      </c>
      <c r="J175" s="11">
        <v>1655961</v>
      </c>
    </row>
    <row r="176">
      <c r="A176" s="7" t="s">
        <v>407</v>
      </c>
      <c r="B176" s="8" t="s">
        <v>516</v>
      </c>
      <c r="C176" s="11">
        <v>2</v>
      </c>
      <c r="D176" s="11">
        <v>115538.17</v>
      </c>
      <c r="E176" s="11">
        <v>69322.9</v>
      </c>
      <c r="F176" s="11">
        <v>0</v>
      </c>
      <c r="G176" s="11">
        <v>46215.27</v>
      </c>
      <c r="H176" s="11"/>
      <c r="I176" s="11">
        <v>1</v>
      </c>
      <c r="J176" s="11">
        <v>2772916.08</v>
      </c>
    </row>
    <row r="177">
      <c r="A177" s="7" t="s">
        <v>408</v>
      </c>
      <c r="B177" s="8" t="s">
        <v>517</v>
      </c>
      <c r="C177" s="11">
        <v>1</v>
      </c>
      <c r="D177" s="11">
        <v>96117.26667</v>
      </c>
      <c r="E177" s="11">
        <v>61620.36</v>
      </c>
      <c r="F177" s="11">
        <v>0</v>
      </c>
      <c r="G177" s="11">
        <v>34496.90667</v>
      </c>
      <c r="H177" s="11"/>
      <c r="I177" s="11">
        <v>1</v>
      </c>
      <c r="J177" s="11">
        <v>1153407.2</v>
      </c>
    </row>
    <row r="178">
      <c r="A178" s="7" t="s">
        <v>410</v>
      </c>
      <c r="B178" s="8" t="s">
        <v>518</v>
      </c>
      <c r="C178" s="11">
        <v>3</v>
      </c>
      <c r="D178" s="11">
        <v>33272.4</v>
      </c>
      <c r="E178" s="11">
        <v>11883</v>
      </c>
      <c r="F178" s="11">
        <v>0</v>
      </c>
      <c r="G178" s="11">
        <v>21389.4</v>
      </c>
      <c r="H178" s="11"/>
      <c r="I178" s="11">
        <v>1</v>
      </c>
      <c r="J178" s="11">
        <v>1197806.4</v>
      </c>
    </row>
    <row r="179">
      <c r="A179" s="7" t="s">
        <v>411</v>
      </c>
      <c r="B179" s="8" t="s">
        <v>513</v>
      </c>
      <c r="C179" s="11">
        <v>1</v>
      </c>
      <c r="D179" s="11">
        <v>25947.5</v>
      </c>
      <c r="E179" s="11">
        <v>10379</v>
      </c>
      <c r="F179" s="11">
        <v>0</v>
      </c>
      <c r="G179" s="11">
        <v>15568.5</v>
      </c>
      <c r="H179" s="11"/>
      <c r="I179" s="11">
        <v>1</v>
      </c>
      <c r="J179" s="11">
        <v>311370</v>
      </c>
    </row>
    <row r="180">
      <c r="A180" s="7" t="s">
        <v>412</v>
      </c>
      <c r="B180" s="8" t="s">
        <v>519</v>
      </c>
      <c r="C180" s="11">
        <v>1</v>
      </c>
      <c r="D180" s="11">
        <v>25116</v>
      </c>
      <c r="E180" s="11">
        <v>8970</v>
      </c>
      <c r="F180" s="11">
        <v>0</v>
      </c>
      <c r="G180" s="11">
        <v>16146</v>
      </c>
      <c r="H180" s="11"/>
      <c r="I180" s="11">
        <v>1</v>
      </c>
      <c r="J180" s="11">
        <v>301392</v>
      </c>
    </row>
    <row r="181">
      <c r="A181" s="7" t="s">
        <v>413</v>
      </c>
      <c r="B181" s="8" t="s">
        <v>520</v>
      </c>
      <c r="C181" s="11">
        <v>1</v>
      </c>
      <c r="D181" s="11">
        <v>19304.94</v>
      </c>
      <c r="E181" s="11">
        <v>10379</v>
      </c>
      <c r="F181" s="11">
        <v>0</v>
      </c>
      <c r="G181" s="11">
        <v>8925.94</v>
      </c>
      <c r="H181" s="11"/>
      <c r="I181" s="11">
        <v>1</v>
      </c>
      <c r="J181" s="11">
        <v>231659.28</v>
      </c>
    </row>
    <row r="182">
      <c r="A182" s="7" t="s">
        <v>510</v>
      </c>
      <c r="B182" s="8" t="s">
        <v>521</v>
      </c>
      <c r="C182" s="11">
        <v>1</v>
      </c>
      <c r="D182" s="11">
        <v>22747.2</v>
      </c>
      <c r="E182" s="11">
        <v>8124</v>
      </c>
      <c r="F182" s="11">
        <v>0</v>
      </c>
      <c r="G182" s="11">
        <v>14623.2</v>
      </c>
      <c r="H182" s="11"/>
      <c r="I182" s="11">
        <v>1</v>
      </c>
      <c r="J182" s="11">
        <v>272966.4</v>
      </c>
    </row>
    <row r="183">
      <c r="A183" s="7" t="s">
        <v>511</v>
      </c>
      <c r="B183" s="8" t="s">
        <v>522</v>
      </c>
      <c r="C183" s="11">
        <v>3</v>
      </c>
      <c r="D183" s="11">
        <v>28646.26</v>
      </c>
      <c r="E183" s="11">
        <v>10379</v>
      </c>
      <c r="F183" s="11">
        <v>0</v>
      </c>
      <c r="G183" s="11">
        <v>18267.26</v>
      </c>
      <c r="H183" s="11"/>
      <c r="I183" s="11">
        <v>1</v>
      </c>
      <c r="J183" s="11">
        <v>1031265.36</v>
      </c>
    </row>
    <row r="184">
      <c r="A184" s="7" t="s">
        <v>556</v>
      </c>
      <c r="B184" s="8" t="s">
        <v>557</v>
      </c>
      <c r="C184" s="11">
        <v>1</v>
      </c>
      <c r="D184" s="11">
        <v>19304.94</v>
      </c>
      <c r="E184" s="11">
        <v>10379</v>
      </c>
      <c r="F184" s="11">
        <v>0</v>
      </c>
      <c r="G184" s="11">
        <v>8925.94</v>
      </c>
      <c r="H184" s="11"/>
      <c r="I184" s="11">
        <v>1</v>
      </c>
      <c r="J184" s="11">
        <v>231659.28</v>
      </c>
    </row>
    <row r="185">
      <c r="A185" s="7" t="s">
        <v>558</v>
      </c>
      <c r="B185" s="8" t="s">
        <v>559</v>
      </c>
      <c r="C185" s="11">
        <v>.5</v>
      </c>
      <c r="D185" s="11">
        <v>19304.94</v>
      </c>
      <c r="E185" s="11">
        <v>10379</v>
      </c>
      <c r="F185" s="11">
        <v>0</v>
      </c>
      <c r="G185" s="11">
        <v>8925.94</v>
      </c>
      <c r="H185" s="11"/>
      <c r="I185" s="11">
        <v>1</v>
      </c>
      <c r="J185" s="11">
        <v>115829.64</v>
      </c>
    </row>
    <row r="186">
      <c r="A186" s="7" t="s">
        <v>523</v>
      </c>
      <c r="B186" s="8" t="s">
        <v>524</v>
      </c>
      <c r="C186" s="11">
        <v>1</v>
      </c>
      <c r="D186" s="11">
        <v>25324.76</v>
      </c>
      <c r="E186" s="11">
        <v>10379</v>
      </c>
      <c r="F186" s="11">
        <v>0</v>
      </c>
      <c r="G186" s="11">
        <v>14945.76</v>
      </c>
      <c r="H186" s="11"/>
      <c r="I186" s="11">
        <v>1</v>
      </c>
      <c r="J186" s="11">
        <v>303897.12</v>
      </c>
    </row>
    <row r="187">
      <c r="A187" s="7" t="s">
        <v>525</v>
      </c>
      <c r="B187" s="8" t="s">
        <v>526</v>
      </c>
      <c r="C187" s="11">
        <v>1</v>
      </c>
      <c r="D187" s="11">
        <v>28796</v>
      </c>
      <c r="E187" s="11">
        <v>11504</v>
      </c>
      <c r="F187" s="11">
        <v>0</v>
      </c>
      <c r="G187" s="11">
        <v>17292</v>
      </c>
      <c r="H187" s="11"/>
      <c r="I187" s="11">
        <v>1</v>
      </c>
      <c r="J187" s="11">
        <v>345552</v>
      </c>
    </row>
    <row r="188">
      <c r="A188" s="7" t="s">
        <v>527</v>
      </c>
      <c r="B188" s="8" t="s">
        <v>528</v>
      </c>
      <c r="C188" s="11">
        <v>1</v>
      </c>
      <c r="D188" s="11">
        <v>24220.68</v>
      </c>
      <c r="E188" s="11">
        <v>7788</v>
      </c>
      <c r="F188" s="11">
        <v>0</v>
      </c>
      <c r="G188" s="11">
        <v>16432.68</v>
      </c>
      <c r="H188" s="11"/>
      <c r="I188" s="11">
        <v>1</v>
      </c>
      <c r="J188" s="11">
        <v>290648.16</v>
      </c>
    </row>
    <row r="189">
      <c r="A189" s="7" t="s">
        <v>527</v>
      </c>
      <c r="B189" s="8" t="s">
        <v>528</v>
      </c>
      <c r="C189" s="11">
        <v>3</v>
      </c>
      <c r="D189" s="11">
        <v>23441.88</v>
      </c>
      <c r="E189" s="11">
        <v>7788</v>
      </c>
      <c r="F189" s="11">
        <v>0</v>
      </c>
      <c r="G189" s="11">
        <v>15653.88</v>
      </c>
      <c r="H189" s="11"/>
      <c r="I189" s="11">
        <v>1</v>
      </c>
      <c r="J189" s="11">
        <v>843907.68</v>
      </c>
    </row>
    <row r="190">
      <c r="A190" s="7" t="s">
        <v>529</v>
      </c>
      <c r="B190" s="8" t="s">
        <v>530</v>
      </c>
      <c r="C190" s="11">
        <v>1</v>
      </c>
      <c r="D190" s="11">
        <v>26294.81</v>
      </c>
      <c r="E190" s="11">
        <v>9391</v>
      </c>
      <c r="F190" s="11">
        <v>0</v>
      </c>
      <c r="G190" s="11">
        <v>16903.81</v>
      </c>
      <c r="H190" s="11"/>
      <c r="I190" s="11">
        <v>1</v>
      </c>
      <c r="J190" s="11">
        <v>315537.72</v>
      </c>
    </row>
    <row r="191">
      <c r="A191" s="7" t="s">
        <v>531</v>
      </c>
      <c r="B191" s="8" t="s">
        <v>532</v>
      </c>
      <c r="C191" s="11">
        <v>1</v>
      </c>
      <c r="D191" s="11">
        <v>19277.24</v>
      </c>
      <c r="E191" s="11">
        <v>7193</v>
      </c>
      <c r="F191" s="11">
        <v>0</v>
      </c>
      <c r="G191" s="11">
        <v>12084.24</v>
      </c>
      <c r="H191" s="11"/>
      <c r="I191" s="11">
        <v>1</v>
      </c>
      <c r="J191" s="11">
        <v>231326.88</v>
      </c>
    </row>
    <row r="192">
      <c r="A192" s="7" t="s">
        <v>533</v>
      </c>
      <c r="B192" s="8" t="s">
        <v>534</v>
      </c>
      <c r="C192" s="11">
        <v>1</v>
      </c>
      <c r="D192" s="11">
        <v>19277.24</v>
      </c>
      <c r="E192" s="11">
        <v>7193</v>
      </c>
      <c r="F192" s="11">
        <v>0</v>
      </c>
      <c r="G192" s="11">
        <v>12084.24</v>
      </c>
      <c r="H192" s="11"/>
      <c r="I192" s="11">
        <v>1</v>
      </c>
      <c r="J192" s="11">
        <v>231326.88</v>
      </c>
    </row>
    <row r="193">
      <c r="A193" s="7" t="s">
        <v>561</v>
      </c>
      <c r="B193" s="8" t="s">
        <v>562</v>
      </c>
      <c r="C193" s="11">
        <v>1</v>
      </c>
      <c r="D193" s="11">
        <v>19250.46</v>
      </c>
      <c r="E193" s="11">
        <v>11883</v>
      </c>
      <c r="F193" s="11">
        <v>0</v>
      </c>
      <c r="G193" s="11">
        <v>7367.46</v>
      </c>
      <c r="H193" s="11"/>
      <c r="I193" s="11">
        <v>1</v>
      </c>
      <c r="J193" s="11">
        <v>231005.52</v>
      </c>
    </row>
    <row r="194">
      <c r="A194" s="7" t="s">
        <v>535</v>
      </c>
      <c r="B194" s="8" t="s">
        <v>536</v>
      </c>
      <c r="C194" s="11">
        <v>4</v>
      </c>
      <c r="D194" s="11">
        <v>19297.18</v>
      </c>
      <c r="E194" s="11">
        <v>7162</v>
      </c>
      <c r="F194" s="11">
        <v>2180</v>
      </c>
      <c r="G194" s="11">
        <v>9955.18</v>
      </c>
      <c r="H194" s="11"/>
      <c r="I194" s="11">
        <v>1</v>
      </c>
      <c r="J194" s="11">
        <v>926264.64</v>
      </c>
    </row>
    <row r="195">
      <c r="A195" s="7" t="s">
        <v>537</v>
      </c>
      <c r="B195" s="8" t="s">
        <v>538</v>
      </c>
      <c r="C195" s="11">
        <v>1</v>
      </c>
      <c r="D195" s="11">
        <v>19251.55</v>
      </c>
      <c r="E195" s="11">
        <v>9391</v>
      </c>
      <c r="F195" s="11">
        <v>0</v>
      </c>
      <c r="G195" s="11">
        <v>9860.55</v>
      </c>
      <c r="H195" s="11"/>
      <c r="I195" s="11">
        <v>1</v>
      </c>
      <c r="J195" s="11">
        <v>231018.6</v>
      </c>
    </row>
    <row r="196">
      <c r="A196" s="7" t="s">
        <v>539</v>
      </c>
      <c r="B196" s="8" t="s">
        <v>540</v>
      </c>
      <c r="C196" s="11">
        <v>5</v>
      </c>
      <c r="D196" s="11">
        <v>36679.63</v>
      </c>
      <c r="E196" s="11">
        <v>12961</v>
      </c>
      <c r="F196" s="11">
        <v>0</v>
      </c>
      <c r="G196" s="11">
        <v>23718.63</v>
      </c>
      <c r="H196" s="11"/>
      <c r="I196" s="11">
        <v>1</v>
      </c>
      <c r="J196" s="11">
        <v>2200777.8</v>
      </c>
    </row>
    <row r="197">
      <c r="A197" s="7" t="s">
        <v>541</v>
      </c>
      <c r="B197" s="8" t="s">
        <v>542</v>
      </c>
      <c r="C197" s="11">
        <v>8</v>
      </c>
      <c r="D197" s="11">
        <v>27330.9</v>
      </c>
      <c r="E197" s="11">
        <v>11883</v>
      </c>
      <c r="F197" s="11">
        <v>0</v>
      </c>
      <c r="G197" s="11">
        <v>15447.9</v>
      </c>
      <c r="H197" s="11"/>
      <c r="I197" s="11">
        <v>1</v>
      </c>
      <c r="J197" s="11">
        <v>2623766.4</v>
      </c>
    </row>
    <row r="198">
      <c r="A198" s="7" t="s">
        <v>543</v>
      </c>
      <c r="B198" s="8" t="s">
        <v>544</v>
      </c>
      <c r="C198" s="11">
        <v>5</v>
      </c>
      <c r="D198" s="11">
        <v>21861.2</v>
      </c>
      <c r="E198" s="11">
        <v>10168</v>
      </c>
      <c r="F198" s="11">
        <v>0</v>
      </c>
      <c r="G198" s="11">
        <v>11693.2</v>
      </c>
      <c r="H198" s="11"/>
      <c r="I198" s="11">
        <v>1</v>
      </c>
      <c r="J198" s="11">
        <v>1311672</v>
      </c>
    </row>
    <row r="199">
      <c r="A199" s="7" t="s">
        <v>545</v>
      </c>
      <c r="B199" s="8" t="s">
        <v>546</v>
      </c>
      <c r="C199" s="11">
        <v>3</v>
      </c>
      <c r="D199" s="11">
        <v>28957.41</v>
      </c>
      <c r="E199" s="11">
        <v>10379</v>
      </c>
      <c r="F199" s="11">
        <v>0</v>
      </c>
      <c r="G199" s="11">
        <v>18578.41</v>
      </c>
      <c r="H199" s="11"/>
      <c r="I199" s="11">
        <v>1</v>
      </c>
      <c r="J199" s="11">
        <v>1042466.76</v>
      </c>
    </row>
    <row r="200">
      <c r="A200" s="7" t="s">
        <v>547</v>
      </c>
      <c r="B200" s="8" t="s">
        <v>548</v>
      </c>
      <c r="C200" s="11">
        <v>2</v>
      </c>
      <c r="D200" s="11">
        <v>28266.91</v>
      </c>
      <c r="E200" s="11">
        <v>9391</v>
      </c>
      <c r="F200" s="11">
        <v>0</v>
      </c>
      <c r="G200" s="11">
        <v>18875.91</v>
      </c>
      <c r="H200" s="11"/>
      <c r="I200" s="11">
        <v>1</v>
      </c>
      <c r="J200" s="11">
        <v>678405.84</v>
      </c>
    </row>
    <row r="201">
      <c r="A201" s="7" t="s">
        <v>549</v>
      </c>
      <c r="B201" s="8" t="s">
        <v>550</v>
      </c>
      <c r="C201" s="11">
        <v>1</v>
      </c>
      <c r="D201" s="11">
        <v>19304.94</v>
      </c>
      <c r="E201" s="11">
        <v>10379</v>
      </c>
      <c r="F201" s="11">
        <v>0</v>
      </c>
      <c r="G201" s="11">
        <v>8925.94</v>
      </c>
      <c r="H201" s="11"/>
      <c r="I201" s="11">
        <v>1</v>
      </c>
      <c r="J201" s="11">
        <v>231659.28</v>
      </c>
    </row>
    <row r="202">
      <c r="A202" s="7" t="s">
        <v>551</v>
      </c>
      <c r="B202" s="8" t="s">
        <v>552</v>
      </c>
      <c r="C202" s="11">
        <v>1</v>
      </c>
      <c r="D202" s="11">
        <v>19250.46</v>
      </c>
      <c r="E202" s="11">
        <v>11883</v>
      </c>
      <c r="F202" s="11">
        <v>0</v>
      </c>
      <c r="G202" s="11">
        <v>7367.46</v>
      </c>
      <c r="H202" s="11"/>
      <c r="I202" s="11">
        <v>1</v>
      </c>
      <c r="J202" s="11">
        <v>231005.52</v>
      </c>
    </row>
    <row r="203">
      <c r="A203" s="7" t="s">
        <v>553</v>
      </c>
      <c r="B203" s="8" t="s">
        <v>554</v>
      </c>
      <c r="C203" s="11">
        <v>1</v>
      </c>
      <c r="D203" s="11">
        <v>19319.55</v>
      </c>
      <c r="E203" s="11">
        <v>10915</v>
      </c>
      <c r="F203" s="11">
        <v>0</v>
      </c>
      <c r="G203" s="11">
        <v>8404.55</v>
      </c>
      <c r="H203" s="11"/>
      <c r="I203" s="11">
        <v>1</v>
      </c>
      <c r="J203" s="11">
        <v>231834.6</v>
      </c>
    </row>
    <row r="204">
      <c r="A204" s="7" t="s">
        <v>563</v>
      </c>
      <c r="B204" s="8" t="s">
        <v>564</v>
      </c>
      <c r="C204" s="11">
        <v>1</v>
      </c>
      <c r="D204" s="11">
        <v>19277.24</v>
      </c>
      <c r="E204" s="11">
        <v>7193</v>
      </c>
      <c r="F204" s="11">
        <v>0</v>
      </c>
      <c r="G204" s="11">
        <v>12084.24</v>
      </c>
      <c r="H204" s="11"/>
      <c r="I204" s="11">
        <v>1</v>
      </c>
      <c r="J204" s="11">
        <v>231326.88</v>
      </c>
    </row>
    <row r="205" ht="25" customHeight="1">
      <c r="A205" s="16" t="s">
        <v>514</v>
      </c>
      <c r="B205" s="16"/>
      <c r="C205" s="13" t="s">
        <v>416</v>
      </c>
      <c r="D205" s="13">
        <f>SUBTOTAL(9,D175:D204)</f>
      </c>
      <c r="E205" s="13" t="s">
        <v>416</v>
      </c>
      <c r="F205" s="13" t="s">
        <v>416</v>
      </c>
      <c r="G205" s="13" t="s">
        <v>416</v>
      </c>
      <c r="H205" s="13" t="s">
        <v>416</v>
      </c>
      <c r="I205" s="13" t="s">
        <v>416</v>
      </c>
      <c r="J205" s="13">
        <f>SUBTOTAL(9,J175:J204)</f>
      </c>
    </row>
    <row r="206" ht="20" customHeight="1">
</row>
    <row r="207" ht="25" customHeight="1">
      <c r="A207" s="14" t="s">
        <v>498</v>
      </c>
      <c r="B207" s="14"/>
      <c r="C207" s="15" t="s">
        <v>472</v>
      </c>
      <c r="D207" s="15"/>
      <c r="E207" s="15"/>
      <c r="F207" s="15"/>
      <c r="G207" s="15"/>
    </row>
    <row r="208" ht="15" customHeight="1">
</row>
    <row r="209" ht="50" customHeight="1">
      <c r="A209" s="3" t="s">
        <v>567</v>
      </c>
      <c r="B209" s="3"/>
      <c r="C209" s="3"/>
      <c r="D209" s="3"/>
      <c r="E209" s="3"/>
      <c r="F209" s="3"/>
      <c r="G209" s="3"/>
    </row>
    <row r="210" ht="15" customHeight="1">
</row>
    <row r="211" ht="50" customHeight="1">
      <c r="A211" s="7" t="s">
        <v>400</v>
      </c>
      <c r="B211" s="7" t="s">
        <v>48</v>
      </c>
      <c r="C211" s="7"/>
      <c r="D211" s="7"/>
      <c r="E211" s="7" t="s">
        <v>568</v>
      </c>
      <c r="F211" s="7" t="s">
        <v>569</v>
      </c>
      <c r="G211" s="7" t="s">
        <v>570</v>
      </c>
    </row>
    <row r="212" ht="20" customHeight="1">
      <c r="A212" s="7" t="s">
        <v>60</v>
      </c>
      <c r="B212" s="7" t="s">
        <v>60</v>
      </c>
      <c r="C212" s="7"/>
      <c r="D212" s="7"/>
      <c r="E212" s="7" t="s">
        <v>60</v>
      </c>
      <c r="F212" s="7" t="s">
        <v>60</v>
      </c>
      <c r="G212" s="7" t="s">
        <v>60</v>
      </c>
    </row>
    <row r="213" ht="20" customHeight="1">
</row>
    <row r="214" ht="25" customHeight="1">
      <c r="A214" s="14" t="s">
        <v>498</v>
      </c>
      <c r="B214" s="14"/>
      <c r="C214" s="15" t="s">
        <v>475</v>
      </c>
      <c r="D214" s="15"/>
      <c r="E214" s="15"/>
      <c r="F214" s="15"/>
      <c r="G214" s="15"/>
    </row>
    <row r="215" ht="15" customHeight="1">
</row>
    <row r="216" ht="50" customHeight="1">
      <c r="A216" s="3" t="s">
        <v>567</v>
      </c>
      <c r="B216" s="3"/>
      <c r="C216" s="3"/>
      <c r="D216" s="3"/>
      <c r="E216" s="3"/>
      <c r="F216" s="3"/>
      <c r="G216" s="3"/>
    </row>
    <row r="217" ht="15" customHeight="1">
</row>
    <row r="218" ht="50" customHeight="1">
      <c r="A218" s="7" t="s">
        <v>400</v>
      </c>
      <c r="B218" s="7" t="s">
        <v>48</v>
      </c>
      <c r="C218" s="7"/>
      <c r="D218" s="7"/>
      <c r="E218" s="7" t="s">
        <v>568</v>
      </c>
      <c r="F218" s="7" t="s">
        <v>569</v>
      </c>
      <c r="G218" s="7" t="s">
        <v>570</v>
      </c>
    </row>
    <row r="219" ht="20" customHeight="1">
      <c r="A219" s="7" t="s">
        <v>60</v>
      </c>
      <c r="B219" s="7" t="s">
        <v>60</v>
      </c>
      <c r="C219" s="7"/>
      <c r="D219" s="7"/>
      <c r="E219" s="7" t="s">
        <v>60</v>
      </c>
      <c r="F219" s="7" t="s">
        <v>60</v>
      </c>
      <c r="G219" s="7" t="s">
        <v>60</v>
      </c>
    </row>
    <row r="220" ht="20" customHeight="1">
</row>
    <row r="221" ht="25" customHeight="1">
      <c r="A221" s="14" t="s">
        <v>498</v>
      </c>
      <c r="B221" s="14"/>
      <c r="C221" s="15" t="s">
        <v>478</v>
      </c>
      <c r="D221" s="15"/>
      <c r="E221" s="15"/>
      <c r="F221" s="15"/>
      <c r="G221" s="15"/>
    </row>
    <row r="222" ht="15" customHeight="1">
</row>
    <row r="223" ht="50" customHeight="1">
      <c r="A223" s="3" t="s">
        <v>567</v>
      </c>
      <c r="B223" s="3"/>
      <c r="C223" s="3"/>
      <c r="D223" s="3"/>
      <c r="E223" s="3"/>
      <c r="F223" s="3"/>
      <c r="G223" s="3"/>
    </row>
    <row r="224" ht="15" customHeight="1">
</row>
    <row r="225" ht="50" customHeight="1">
      <c r="A225" s="7" t="s">
        <v>400</v>
      </c>
      <c r="B225" s="7" t="s">
        <v>48</v>
      </c>
      <c r="C225" s="7"/>
      <c r="D225" s="7"/>
      <c r="E225" s="7" t="s">
        <v>568</v>
      </c>
      <c r="F225" s="7" t="s">
        <v>569</v>
      </c>
      <c r="G225" s="7" t="s">
        <v>570</v>
      </c>
    </row>
    <row r="226" ht="20" customHeight="1">
      <c r="A226" s="7" t="s">
        <v>60</v>
      </c>
      <c r="B226" s="7" t="s">
        <v>60</v>
      </c>
      <c r="C226" s="7"/>
      <c r="D226" s="7"/>
      <c r="E226" s="7" t="s">
        <v>60</v>
      </c>
      <c r="F226" s="7" t="s">
        <v>60</v>
      </c>
      <c r="G226" s="7" t="s">
        <v>60</v>
      </c>
    </row>
  </sheetData>
  <sheetProtection password="8993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14:B14"/>
    <mergeCell ref="A16:B16"/>
    <mergeCell ref="C16:J16"/>
    <mergeCell ref="A17:B17"/>
    <mergeCell ref="C17:J17"/>
    <mergeCell ref="A18:B18"/>
    <mergeCell ref="C18:J18"/>
    <mergeCell ref="A19:J19"/>
    <mergeCell ref="A21:A23"/>
    <mergeCell ref="B21:B23"/>
    <mergeCell ref="C21:C23"/>
    <mergeCell ref="D21:G21"/>
    <mergeCell ref="H21:H23"/>
    <mergeCell ref="I21:I23"/>
    <mergeCell ref="J21:J23"/>
    <mergeCell ref="D22:D23"/>
    <mergeCell ref="E22:G22"/>
    <mergeCell ref="A50:B50"/>
    <mergeCell ref="A52:B52"/>
    <mergeCell ref="C52:J52"/>
    <mergeCell ref="A53:B53"/>
    <mergeCell ref="C53:J53"/>
    <mergeCell ref="A54:B54"/>
    <mergeCell ref="C54:J54"/>
    <mergeCell ref="A55:J55"/>
    <mergeCell ref="A57:A59"/>
    <mergeCell ref="B57:B59"/>
    <mergeCell ref="C57:C59"/>
    <mergeCell ref="D57:G57"/>
    <mergeCell ref="H57:H59"/>
    <mergeCell ref="I57:I59"/>
    <mergeCell ref="J57:J59"/>
    <mergeCell ref="D58:D59"/>
    <mergeCell ref="E58:G58"/>
    <mergeCell ref="A97:B97"/>
    <mergeCell ref="A99:B99"/>
    <mergeCell ref="C99:J99"/>
    <mergeCell ref="A100:B100"/>
    <mergeCell ref="C100:J100"/>
    <mergeCell ref="A101:B101"/>
    <mergeCell ref="C101:J101"/>
    <mergeCell ref="A102:J102"/>
    <mergeCell ref="A104:A106"/>
    <mergeCell ref="B104:B106"/>
    <mergeCell ref="C104:C106"/>
    <mergeCell ref="D104:G104"/>
    <mergeCell ref="H104:H106"/>
    <mergeCell ref="I104:I106"/>
    <mergeCell ref="J104:J106"/>
    <mergeCell ref="D105:D106"/>
    <mergeCell ref="E105:G105"/>
    <mergeCell ref="A110:B110"/>
    <mergeCell ref="A112:B112"/>
    <mergeCell ref="C112:J112"/>
    <mergeCell ref="A113:B113"/>
    <mergeCell ref="C113:J113"/>
    <mergeCell ref="A114:B114"/>
    <mergeCell ref="C114:J114"/>
    <mergeCell ref="A115:J115"/>
    <mergeCell ref="A117:A119"/>
    <mergeCell ref="B117:B119"/>
    <mergeCell ref="C117:C119"/>
    <mergeCell ref="D117:G117"/>
    <mergeCell ref="H117:H119"/>
    <mergeCell ref="I117:I119"/>
    <mergeCell ref="J117:J119"/>
    <mergeCell ref="D118:D119"/>
    <mergeCell ref="E118:G118"/>
    <mergeCell ref="A151:B151"/>
    <mergeCell ref="A153:B153"/>
    <mergeCell ref="C153:J153"/>
    <mergeCell ref="A154:B154"/>
    <mergeCell ref="C154:J154"/>
    <mergeCell ref="A155:B155"/>
    <mergeCell ref="C155:J155"/>
    <mergeCell ref="A156:J156"/>
    <mergeCell ref="A158:A160"/>
    <mergeCell ref="B158:B160"/>
    <mergeCell ref="C158:C160"/>
    <mergeCell ref="D158:G158"/>
    <mergeCell ref="H158:H160"/>
    <mergeCell ref="I158:I160"/>
    <mergeCell ref="J158:J160"/>
    <mergeCell ref="D159:D160"/>
    <mergeCell ref="E159:G159"/>
    <mergeCell ref="A164:B164"/>
    <mergeCell ref="A166:B166"/>
    <mergeCell ref="C166:J166"/>
    <mergeCell ref="A167:B167"/>
    <mergeCell ref="C167:J167"/>
    <mergeCell ref="A168:B168"/>
    <mergeCell ref="C168:J168"/>
    <mergeCell ref="A169:J169"/>
    <mergeCell ref="A171:A173"/>
    <mergeCell ref="B171:B173"/>
    <mergeCell ref="C171:C173"/>
    <mergeCell ref="D171:G171"/>
    <mergeCell ref="H171:H173"/>
    <mergeCell ref="I171:I173"/>
    <mergeCell ref="J171:J173"/>
    <mergeCell ref="D172:D173"/>
    <mergeCell ref="E172:G172"/>
    <mergeCell ref="A205:B205"/>
    <mergeCell ref="A207:B207"/>
    <mergeCell ref="C207:G207"/>
    <mergeCell ref="A209:G209"/>
    <mergeCell ref="B211:D211"/>
    <mergeCell ref="B212:D212"/>
    <mergeCell ref="A214:B214"/>
    <mergeCell ref="C214:G214"/>
    <mergeCell ref="A216:G216"/>
    <mergeCell ref="B218:D218"/>
    <mergeCell ref="B219:D219"/>
    <mergeCell ref="A221:B221"/>
    <mergeCell ref="C221:G221"/>
    <mergeCell ref="A223:G223"/>
    <mergeCell ref="B225:D225"/>
    <mergeCell ref="B226:D226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&amp;K00-00924217._15.361110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495</v>
      </c>
      <c r="B2" s="14"/>
      <c r="C2" s="15" t="s">
        <v>176</v>
      </c>
      <c r="D2" s="15"/>
      <c r="E2" s="15"/>
      <c r="F2" s="15"/>
      <c r="G2" s="15"/>
    </row>
    <row r="3" ht="20" customHeight="1">
      <c r="A3" s="14" t="s">
        <v>496</v>
      </c>
      <c r="B3" s="14"/>
      <c r="C3" s="15" t="s">
        <v>555</v>
      </c>
      <c r="D3" s="15"/>
      <c r="E3" s="15"/>
      <c r="F3" s="15"/>
      <c r="G3" s="15"/>
    </row>
    <row r="4" ht="25" customHeight="1">
      <c r="A4" s="14" t="s">
        <v>498</v>
      </c>
      <c r="B4" s="14"/>
      <c r="C4" s="15" t="s">
        <v>472</v>
      </c>
      <c r="D4" s="15"/>
      <c r="E4" s="15"/>
      <c r="F4" s="15"/>
      <c r="G4" s="15"/>
    </row>
    <row r="5" ht="15" customHeight="1">
</row>
    <row r="6" ht="25" customHeight="1">
      <c r="A6" s="3" t="s">
        <v>571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400</v>
      </c>
      <c r="B8" s="7" t="s">
        <v>572</v>
      </c>
      <c r="C8" s="7"/>
      <c r="D8" s="7" t="s">
        <v>573</v>
      </c>
      <c r="E8" s="7" t="s">
        <v>574</v>
      </c>
      <c r="F8" s="7" t="s">
        <v>575</v>
      </c>
      <c r="G8" s="7" t="s">
        <v>576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20" customHeight="1">
      <c r="A10" s="7" t="s">
        <v>405</v>
      </c>
      <c r="B10" s="8" t="s">
        <v>577</v>
      </c>
      <c r="C10" s="8"/>
      <c r="D10" s="11">
        <v>1000</v>
      </c>
      <c r="E10" s="11">
        <v>2</v>
      </c>
      <c r="F10" s="11">
        <v>5</v>
      </c>
      <c r="G10" s="11">
        <v>10000</v>
      </c>
    </row>
    <row r="11" ht="25" customHeight="1">
      <c r="A11" s="16" t="s">
        <v>514</v>
      </c>
      <c r="B11" s="16"/>
      <c r="C11" s="16"/>
      <c r="D11" s="16"/>
      <c r="E11" s="16"/>
      <c r="F11" s="16"/>
      <c r="G11" s="13">
        <f>SUBTOTAL(9,G10:G10)</f>
      </c>
    </row>
    <row r="12" ht="25" customHeight="1">
</row>
    <row r="13" ht="20" customHeight="1">
      <c r="A13" s="14" t="s">
        <v>495</v>
      </c>
      <c r="B13" s="14"/>
      <c r="C13" s="15" t="s">
        <v>176</v>
      </c>
      <c r="D13" s="15"/>
      <c r="E13" s="15"/>
      <c r="F13" s="15"/>
      <c r="G13" s="15"/>
    </row>
    <row r="14" ht="20" customHeight="1">
      <c r="A14" s="14" t="s">
        <v>496</v>
      </c>
      <c r="B14" s="14"/>
      <c r="C14" s="15" t="s">
        <v>555</v>
      </c>
      <c r="D14" s="15"/>
      <c r="E14" s="15"/>
      <c r="F14" s="15"/>
      <c r="G14" s="15"/>
    </row>
    <row r="15" ht="25" customHeight="1">
      <c r="A15" s="14" t="s">
        <v>498</v>
      </c>
      <c r="B15" s="14"/>
      <c r="C15" s="15" t="s">
        <v>475</v>
      </c>
      <c r="D15" s="15"/>
      <c r="E15" s="15"/>
      <c r="F15" s="15"/>
      <c r="G15" s="15"/>
    </row>
    <row r="16" ht="15" customHeight="1">
</row>
    <row r="17" ht="25" customHeight="1">
      <c r="A17" s="3" t="s">
        <v>571</v>
      </c>
      <c r="B17" s="3"/>
      <c r="C17" s="3"/>
      <c r="D17" s="3"/>
      <c r="E17" s="3"/>
      <c r="F17" s="3"/>
      <c r="G17" s="3"/>
    </row>
    <row r="18" ht="15" customHeight="1">
</row>
    <row r="19" ht="50" customHeight="1">
      <c r="A19" s="7" t="s">
        <v>400</v>
      </c>
      <c r="B19" s="7" t="s">
        <v>572</v>
      </c>
      <c r="C19" s="7"/>
      <c r="D19" s="7" t="s">
        <v>573</v>
      </c>
      <c r="E19" s="7" t="s">
        <v>574</v>
      </c>
      <c r="F19" s="7" t="s">
        <v>575</v>
      </c>
      <c r="G19" s="7" t="s">
        <v>576</v>
      </c>
    </row>
    <row r="20" ht="15" customHeight="1">
      <c r="A20" s="7">
        <v>1</v>
      </c>
      <c r="B20" s="7">
        <v>2</v>
      </c>
      <c r="C20" s="7"/>
      <c r="D20" s="7">
        <v>3</v>
      </c>
      <c r="E20" s="7">
        <v>4</v>
      </c>
      <c r="F20" s="7">
        <v>5</v>
      </c>
      <c r="G20" s="7">
        <v>6</v>
      </c>
    </row>
    <row r="21" ht="20" customHeight="1">
      <c r="A21" s="7" t="s">
        <v>405</v>
      </c>
      <c r="B21" s="8" t="s">
        <v>577</v>
      </c>
      <c r="C21" s="8"/>
      <c r="D21" s="11">
        <v>1000</v>
      </c>
      <c r="E21" s="11">
        <v>2</v>
      </c>
      <c r="F21" s="11">
        <v>5</v>
      </c>
      <c r="G21" s="11">
        <v>10000</v>
      </c>
    </row>
    <row r="22" ht="25" customHeight="1">
      <c r="A22" s="16" t="s">
        <v>514</v>
      </c>
      <c r="B22" s="16"/>
      <c r="C22" s="16"/>
      <c r="D22" s="16"/>
      <c r="E22" s="16"/>
      <c r="F22" s="16"/>
      <c r="G22" s="13">
        <f>SUBTOTAL(9,G21:G21)</f>
      </c>
    </row>
    <row r="23" ht="25" customHeight="1">
</row>
    <row r="24" ht="20" customHeight="1">
      <c r="A24" s="14" t="s">
        <v>495</v>
      </c>
      <c r="B24" s="14"/>
      <c r="C24" s="15" t="s">
        <v>176</v>
      </c>
      <c r="D24" s="15"/>
      <c r="E24" s="15"/>
      <c r="F24" s="15"/>
      <c r="G24" s="15"/>
    </row>
    <row r="25" ht="20" customHeight="1">
      <c r="A25" s="14" t="s">
        <v>496</v>
      </c>
      <c r="B25" s="14"/>
      <c r="C25" s="15" t="s">
        <v>555</v>
      </c>
      <c r="D25" s="15"/>
      <c r="E25" s="15"/>
      <c r="F25" s="15"/>
      <c r="G25" s="15"/>
    </row>
    <row r="26" ht="25" customHeight="1">
      <c r="A26" s="14" t="s">
        <v>498</v>
      </c>
      <c r="B26" s="14"/>
      <c r="C26" s="15" t="s">
        <v>478</v>
      </c>
      <c r="D26" s="15"/>
      <c r="E26" s="15"/>
      <c r="F26" s="15"/>
      <c r="G26" s="15"/>
    </row>
    <row r="27" ht="15" customHeight="1">
</row>
    <row r="28" ht="25" customHeight="1">
      <c r="A28" s="3" t="s">
        <v>571</v>
      </c>
      <c r="B28" s="3"/>
      <c r="C28" s="3"/>
      <c r="D28" s="3"/>
      <c r="E28" s="3"/>
      <c r="F28" s="3"/>
      <c r="G28" s="3"/>
    </row>
    <row r="29" ht="15" customHeight="1">
</row>
    <row r="30" ht="50" customHeight="1">
      <c r="A30" s="7" t="s">
        <v>400</v>
      </c>
      <c r="B30" s="7" t="s">
        <v>572</v>
      </c>
      <c r="C30" s="7"/>
      <c r="D30" s="7" t="s">
        <v>573</v>
      </c>
      <c r="E30" s="7" t="s">
        <v>574</v>
      </c>
      <c r="F30" s="7" t="s">
        <v>575</v>
      </c>
      <c r="G30" s="7" t="s">
        <v>576</v>
      </c>
    </row>
    <row r="31" ht="15" customHeight="1">
      <c r="A31" s="7">
        <v>1</v>
      </c>
      <c r="B31" s="7">
        <v>2</v>
      </c>
      <c r="C31" s="7"/>
      <c r="D31" s="7">
        <v>3</v>
      </c>
      <c r="E31" s="7">
        <v>4</v>
      </c>
      <c r="F31" s="7">
        <v>5</v>
      </c>
      <c r="G31" s="7">
        <v>6</v>
      </c>
    </row>
    <row r="32" ht="20" customHeight="1">
      <c r="A32" s="7" t="s">
        <v>405</v>
      </c>
      <c r="B32" s="8" t="s">
        <v>577</v>
      </c>
      <c r="C32" s="8"/>
      <c r="D32" s="11">
        <v>1000</v>
      </c>
      <c r="E32" s="11">
        <v>2</v>
      </c>
      <c r="F32" s="11">
        <v>5</v>
      </c>
      <c r="G32" s="11">
        <v>10000</v>
      </c>
    </row>
    <row r="33" ht="25" customHeight="1">
      <c r="A33" s="16" t="s">
        <v>514</v>
      </c>
      <c r="B33" s="16"/>
      <c r="C33" s="16"/>
      <c r="D33" s="16"/>
      <c r="E33" s="16"/>
      <c r="F33" s="16"/>
      <c r="G33" s="13">
        <f>SUBTOTAL(9,G32:G32)</f>
      </c>
    </row>
    <row r="34" ht="25" customHeight="1">
</row>
    <row r="35" ht="20" customHeight="1">
      <c r="A35" s="14" t="s">
        <v>495</v>
      </c>
      <c r="B35" s="14"/>
      <c r="C35" s="15" t="s">
        <v>176</v>
      </c>
      <c r="D35" s="15"/>
      <c r="E35" s="15"/>
      <c r="F35" s="15"/>
      <c r="G35" s="15"/>
    </row>
    <row r="36" ht="20" customHeight="1">
      <c r="A36" s="14" t="s">
        <v>496</v>
      </c>
      <c r="B36" s="14"/>
      <c r="C36" s="15" t="s">
        <v>497</v>
      </c>
      <c r="D36" s="15"/>
      <c r="E36" s="15"/>
      <c r="F36" s="15"/>
      <c r="G36" s="15"/>
    </row>
    <row r="37" ht="25" customHeight="1">
      <c r="A37" s="14" t="s">
        <v>498</v>
      </c>
      <c r="B37" s="14"/>
      <c r="C37" s="15" t="s">
        <v>472</v>
      </c>
      <c r="D37" s="15"/>
      <c r="E37" s="15"/>
      <c r="F37" s="15"/>
      <c r="G37" s="15"/>
    </row>
    <row r="38" ht="15" customHeight="1">
</row>
    <row r="39" ht="25" customHeight="1">
      <c r="A39" s="3" t="s">
        <v>578</v>
      </c>
      <c r="B39" s="3"/>
      <c r="C39" s="3"/>
      <c r="D39" s="3"/>
      <c r="E39" s="3"/>
      <c r="F39" s="3"/>
      <c r="G39" s="3"/>
    </row>
    <row r="40" ht="15" customHeight="1">
</row>
    <row r="41" ht="50" customHeight="1">
      <c r="A41" s="7" t="s">
        <v>400</v>
      </c>
      <c r="B41" s="7" t="s">
        <v>572</v>
      </c>
      <c r="C41" s="7"/>
      <c r="D41" s="7" t="s">
        <v>579</v>
      </c>
      <c r="E41" s="7" t="s">
        <v>580</v>
      </c>
      <c r="F41" s="7" t="s">
        <v>581</v>
      </c>
      <c r="G41" s="7" t="s">
        <v>576</v>
      </c>
    </row>
    <row r="42" ht="15" customHeight="1">
      <c r="A42" s="7">
        <v>1</v>
      </c>
      <c r="B42" s="7">
        <v>2</v>
      </c>
      <c r="C42" s="7"/>
      <c r="D42" s="7">
        <v>3</v>
      </c>
      <c r="E42" s="7">
        <v>4</v>
      </c>
      <c r="F42" s="7">
        <v>5</v>
      </c>
      <c r="G42" s="7">
        <v>6</v>
      </c>
    </row>
    <row r="43" ht="20" customHeight="1">
      <c r="A43" s="7" t="s">
        <v>405</v>
      </c>
      <c r="B43" s="8" t="s">
        <v>582</v>
      </c>
      <c r="C43" s="8"/>
      <c r="D43" s="11">
        <v>2</v>
      </c>
      <c r="E43" s="11">
        <v>4</v>
      </c>
      <c r="F43" s="11">
        <v>13750</v>
      </c>
      <c r="G43" s="11">
        <v>110000</v>
      </c>
    </row>
    <row r="44" ht="20" customHeight="1">
      <c r="A44" s="7" t="s">
        <v>405</v>
      </c>
      <c r="B44" s="8" t="s">
        <v>582</v>
      </c>
      <c r="C44" s="8"/>
      <c r="D44" s="11">
        <v>2</v>
      </c>
      <c r="E44" s="11">
        <v>2</v>
      </c>
      <c r="F44" s="11">
        <v>32500</v>
      </c>
      <c r="G44" s="11">
        <v>130000</v>
      </c>
    </row>
    <row r="45" ht="20" customHeight="1">
      <c r="A45" s="7" t="s">
        <v>405</v>
      </c>
      <c r="B45" s="8" t="s">
        <v>582</v>
      </c>
      <c r="C45" s="8"/>
      <c r="D45" s="11">
        <v>3</v>
      </c>
      <c r="E45" s="11">
        <v>5</v>
      </c>
      <c r="F45" s="11">
        <v>4341.333333</v>
      </c>
      <c r="G45" s="11">
        <v>65120</v>
      </c>
    </row>
    <row r="46" ht="20" customHeight="1">
      <c r="A46" s="7" t="s">
        <v>406</v>
      </c>
      <c r="B46" s="8" t="s">
        <v>583</v>
      </c>
      <c r="C46" s="8"/>
      <c r="D46" s="11">
        <v>5</v>
      </c>
      <c r="E46" s="11">
        <v>1</v>
      </c>
      <c r="F46" s="11">
        <v>2400</v>
      </c>
      <c r="G46" s="11">
        <v>12000</v>
      </c>
    </row>
    <row r="47" ht="20" customHeight="1">
      <c r="A47" s="7" t="s">
        <v>406</v>
      </c>
      <c r="B47" s="8" t="s">
        <v>583</v>
      </c>
      <c r="C47" s="8"/>
      <c r="D47" s="11">
        <v>2</v>
      </c>
      <c r="E47" s="11">
        <v>10</v>
      </c>
      <c r="F47" s="11">
        <v>700</v>
      </c>
      <c r="G47" s="11">
        <v>14000</v>
      </c>
    </row>
    <row r="48" ht="20" customHeight="1">
      <c r="A48" s="7" t="s">
        <v>406</v>
      </c>
      <c r="B48" s="8" t="s">
        <v>583</v>
      </c>
      <c r="C48" s="8"/>
      <c r="D48" s="11">
        <v>2</v>
      </c>
      <c r="E48" s="11">
        <v>11.5</v>
      </c>
      <c r="F48" s="11">
        <v>700</v>
      </c>
      <c r="G48" s="11">
        <v>16100</v>
      </c>
    </row>
    <row r="49" ht="25" customHeight="1">
      <c r="A49" s="16" t="s">
        <v>514</v>
      </c>
      <c r="B49" s="16"/>
      <c r="C49" s="16"/>
      <c r="D49" s="16"/>
      <c r="E49" s="16"/>
      <c r="F49" s="16"/>
      <c r="G49" s="13">
        <f>SUBTOTAL(9,G43:G48)</f>
      </c>
    </row>
    <row r="50" ht="25" customHeight="1">
</row>
    <row r="51" ht="20" customHeight="1">
      <c r="A51" s="14" t="s">
        <v>495</v>
      </c>
      <c r="B51" s="14"/>
      <c r="C51" s="15" t="s">
        <v>167</v>
      </c>
      <c r="D51" s="15"/>
      <c r="E51" s="15"/>
      <c r="F51" s="15"/>
      <c r="G51" s="15"/>
    </row>
    <row r="52" ht="20" customHeight="1">
      <c r="A52" s="14" t="s">
        <v>496</v>
      </c>
      <c r="B52" s="14"/>
      <c r="C52" s="15" t="s">
        <v>555</v>
      </c>
      <c r="D52" s="15"/>
      <c r="E52" s="15"/>
      <c r="F52" s="15"/>
      <c r="G52" s="15"/>
    </row>
    <row r="53" ht="25" customHeight="1">
      <c r="A53" s="14" t="s">
        <v>498</v>
      </c>
      <c r="B53" s="14"/>
      <c r="C53" s="15" t="s">
        <v>472</v>
      </c>
      <c r="D53" s="15"/>
      <c r="E53" s="15"/>
      <c r="F53" s="15"/>
      <c r="G53" s="15"/>
    </row>
    <row r="54" ht="15" customHeight="1">
</row>
    <row r="55" ht="25" customHeight="1">
      <c r="A55" s="3" t="s">
        <v>584</v>
      </c>
      <c r="B55" s="3"/>
      <c r="C55" s="3"/>
      <c r="D55" s="3"/>
      <c r="E55" s="3"/>
      <c r="F55" s="3"/>
      <c r="G55" s="3"/>
    </row>
    <row r="56" ht="15" customHeight="1">
</row>
    <row r="57" ht="50" customHeight="1">
      <c r="A57" s="7" t="s">
        <v>400</v>
      </c>
      <c r="B57" s="7" t="s">
        <v>572</v>
      </c>
      <c r="C57" s="7"/>
      <c r="D57" s="7" t="s">
        <v>579</v>
      </c>
      <c r="E57" s="7" t="s">
        <v>580</v>
      </c>
      <c r="F57" s="7" t="s">
        <v>581</v>
      </c>
      <c r="G57" s="7" t="s">
        <v>576</v>
      </c>
    </row>
    <row r="58" ht="15" customHeight="1">
      <c r="A58" s="7">
        <v>1</v>
      </c>
      <c r="B58" s="7">
        <v>2</v>
      </c>
      <c r="C58" s="7"/>
      <c r="D58" s="7">
        <v>3</v>
      </c>
      <c r="E58" s="7">
        <v>4</v>
      </c>
      <c r="F58" s="7">
        <v>5</v>
      </c>
      <c r="G58" s="7">
        <v>6</v>
      </c>
    </row>
    <row r="59" ht="20" customHeight="1">
      <c r="A59" s="7" t="s">
        <v>407</v>
      </c>
      <c r="B59" s="8" t="s">
        <v>585</v>
      </c>
      <c r="C59" s="8"/>
      <c r="D59" s="11">
        <v>25</v>
      </c>
      <c r="E59" s="11">
        <v>2</v>
      </c>
      <c r="F59" s="11">
        <v>1580</v>
      </c>
      <c r="G59" s="11">
        <v>79000</v>
      </c>
    </row>
    <row r="60" ht="20" customHeight="1">
      <c r="A60" s="7" t="s">
        <v>407</v>
      </c>
      <c r="B60" s="8" t="s">
        <v>585</v>
      </c>
      <c r="C60" s="8"/>
      <c r="D60" s="11">
        <v>10</v>
      </c>
      <c r="E60" s="11">
        <v>2</v>
      </c>
      <c r="F60" s="11">
        <v>1500</v>
      </c>
      <c r="G60" s="11">
        <v>30000</v>
      </c>
    </row>
    <row r="61" ht="25" customHeight="1">
      <c r="A61" s="16" t="s">
        <v>514</v>
      </c>
      <c r="B61" s="16"/>
      <c r="C61" s="16"/>
      <c r="D61" s="16"/>
      <c r="E61" s="16"/>
      <c r="F61" s="16"/>
      <c r="G61" s="13">
        <f>SUBTOTAL(9,G59:G60)</f>
      </c>
    </row>
    <row r="62" ht="25" customHeight="1">
</row>
    <row r="63" ht="20" customHeight="1">
      <c r="A63" s="14" t="s">
        <v>495</v>
      </c>
      <c r="B63" s="14"/>
      <c r="C63" s="15" t="s">
        <v>176</v>
      </c>
      <c r="D63" s="15"/>
      <c r="E63" s="15"/>
      <c r="F63" s="15"/>
      <c r="G63" s="15"/>
    </row>
    <row r="64" ht="20" customHeight="1">
      <c r="A64" s="14" t="s">
        <v>496</v>
      </c>
      <c r="B64" s="14"/>
      <c r="C64" s="15" t="s">
        <v>497</v>
      </c>
      <c r="D64" s="15"/>
      <c r="E64" s="15"/>
      <c r="F64" s="15"/>
      <c r="G64" s="15"/>
    </row>
    <row r="65" ht="25" customHeight="1">
      <c r="A65" s="14" t="s">
        <v>498</v>
      </c>
      <c r="B65" s="14"/>
      <c r="C65" s="15" t="s">
        <v>475</v>
      </c>
      <c r="D65" s="15"/>
      <c r="E65" s="15"/>
      <c r="F65" s="15"/>
      <c r="G65" s="15"/>
    </row>
    <row r="66" ht="15" customHeight="1">
</row>
    <row r="67" ht="25" customHeight="1">
      <c r="A67" s="3" t="s">
        <v>578</v>
      </c>
      <c r="B67" s="3"/>
      <c r="C67" s="3"/>
      <c r="D67" s="3"/>
      <c r="E67" s="3"/>
      <c r="F67" s="3"/>
      <c r="G67" s="3"/>
    </row>
    <row r="68" ht="15" customHeight="1">
</row>
    <row r="69" ht="50" customHeight="1">
      <c r="A69" s="7" t="s">
        <v>400</v>
      </c>
      <c r="B69" s="7" t="s">
        <v>572</v>
      </c>
      <c r="C69" s="7"/>
      <c r="D69" s="7" t="s">
        <v>579</v>
      </c>
      <c r="E69" s="7" t="s">
        <v>580</v>
      </c>
      <c r="F69" s="7" t="s">
        <v>581</v>
      </c>
      <c r="G69" s="7" t="s">
        <v>576</v>
      </c>
    </row>
    <row r="70" ht="15" customHeight="1">
      <c r="A70" s="7">
        <v>1</v>
      </c>
      <c r="B70" s="7">
        <v>2</v>
      </c>
      <c r="C70" s="7"/>
      <c r="D70" s="7">
        <v>3</v>
      </c>
      <c r="E70" s="7">
        <v>4</v>
      </c>
      <c r="F70" s="7">
        <v>5</v>
      </c>
      <c r="G70" s="7">
        <v>6</v>
      </c>
    </row>
    <row r="71" ht="20" customHeight="1">
      <c r="A71" s="7" t="s">
        <v>405</v>
      </c>
      <c r="B71" s="8" t="s">
        <v>582</v>
      </c>
      <c r="C71" s="8"/>
      <c r="D71" s="11">
        <v>3</v>
      </c>
      <c r="E71" s="11">
        <v>5</v>
      </c>
      <c r="F71" s="11">
        <v>4333.333333</v>
      </c>
      <c r="G71" s="11">
        <v>65000</v>
      </c>
    </row>
    <row r="72" ht="20" customHeight="1">
      <c r="A72" s="7" t="s">
        <v>406</v>
      </c>
      <c r="B72" s="8" t="s">
        <v>583</v>
      </c>
      <c r="C72" s="8"/>
      <c r="D72" s="11">
        <v>3</v>
      </c>
      <c r="E72" s="11">
        <v>6</v>
      </c>
      <c r="F72" s="11">
        <v>700</v>
      </c>
      <c r="G72" s="11">
        <v>12600</v>
      </c>
    </row>
    <row r="73" ht="25" customHeight="1">
      <c r="A73" s="16" t="s">
        <v>514</v>
      </c>
      <c r="B73" s="16"/>
      <c r="C73" s="16"/>
      <c r="D73" s="16"/>
      <c r="E73" s="16"/>
      <c r="F73" s="16"/>
      <c r="G73" s="13">
        <f>SUBTOTAL(9,G71:G72)</f>
      </c>
    </row>
    <row r="74" ht="25" customHeight="1">
</row>
    <row r="75" ht="20" customHeight="1">
      <c r="A75" s="14" t="s">
        <v>495</v>
      </c>
      <c r="B75" s="14"/>
      <c r="C75" s="15" t="s">
        <v>167</v>
      </c>
      <c r="D75" s="15"/>
      <c r="E75" s="15"/>
      <c r="F75" s="15"/>
      <c r="G75" s="15"/>
    </row>
    <row r="76" ht="20" customHeight="1">
      <c r="A76" s="14" t="s">
        <v>496</v>
      </c>
      <c r="B76" s="14"/>
      <c r="C76" s="15" t="s">
        <v>555</v>
      </c>
      <c r="D76" s="15"/>
      <c r="E76" s="15"/>
      <c r="F76" s="15"/>
      <c r="G76" s="15"/>
    </row>
    <row r="77" ht="25" customHeight="1">
      <c r="A77" s="14" t="s">
        <v>498</v>
      </c>
      <c r="B77" s="14"/>
      <c r="C77" s="15" t="s">
        <v>475</v>
      </c>
      <c r="D77" s="15"/>
      <c r="E77" s="15"/>
      <c r="F77" s="15"/>
      <c r="G77" s="15"/>
    </row>
    <row r="78" ht="15" customHeight="1">
</row>
    <row r="79" ht="25" customHeight="1">
      <c r="A79" s="3" t="s">
        <v>584</v>
      </c>
      <c r="B79" s="3"/>
      <c r="C79" s="3"/>
      <c r="D79" s="3"/>
      <c r="E79" s="3"/>
      <c r="F79" s="3"/>
      <c r="G79" s="3"/>
    </row>
    <row r="80" ht="15" customHeight="1">
</row>
    <row r="81" ht="50" customHeight="1">
      <c r="A81" s="7" t="s">
        <v>400</v>
      </c>
      <c r="B81" s="7" t="s">
        <v>572</v>
      </c>
      <c r="C81" s="7"/>
      <c r="D81" s="7" t="s">
        <v>579</v>
      </c>
      <c r="E81" s="7" t="s">
        <v>580</v>
      </c>
      <c r="F81" s="7" t="s">
        <v>581</v>
      </c>
      <c r="G81" s="7" t="s">
        <v>576</v>
      </c>
    </row>
    <row r="82" ht="15" customHeight="1">
      <c r="A82" s="7">
        <v>1</v>
      </c>
      <c r="B82" s="7">
        <v>2</v>
      </c>
      <c r="C82" s="7"/>
      <c r="D82" s="7">
        <v>3</v>
      </c>
      <c r="E82" s="7">
        <v>4</v>
      </c>
      <c r="F82" s="7">
        <v>5</v>
      </c>
      <c r="G82" s="7">
        <v>6</v>
      </c>
    </row>
    <row r="83" ht="20" customHeight="1">
      <c r="A83" s="7" t="s">
        <v>407</v>
      </c>
      <c r="B83" s="8" t="s">
        <v>585</v>
      </c>
      <c r="C83" s="8"/>
      <c r="D83" s="11">
        <v>25</v>
      </c>
      <c r="E83" s="11">
        <v>2</v>
      </c>
      <c r="F83" s="11">
        <v>1580</v>
      </c>
      <c r="G83" s="11">
        <v>79000</v>
      </c>
    </row>
    <row r="84" ht="25" customHeight="1">
      <c r="A84" s="16" t="s">
        <v>514</v>
      </c>
      <c r="B84" s="16"/>
      <c r="C84" s="16"/>
      <c r="D84" s="16"/>
      <c r="E84" s="16"/>
      <c r="F84" s="16"/>
      <c r="G84" s="13">
        <f>SUBTOTAL(9,G83:G83)</f>
      </c>
    </row>
    <row r="85" ht="25" customHeight="1">
</row>
    <row r="86" ht="20" customHeight="1">
      <c r="A86" s="14" t="s">
        <v>495</v>
      </c>
      <c r="B86" s="14"/>
      <c r="C86" s="15" t="s">
        <v>176</v>
      </c>
      <c r="D86" s="15"/>
      <c r="E86" s="15"/>
      <c r="F86" s="15"/>
      <c r="G86" s="15"/>
    </row>
    <row r="87" ht="20" customHeight="1">
      <c r="A87" s="14" t="s">
        <v>496</v>
      </c>
      <c r="B87" s="14"/>
      <c r="C87" s="15" t="s">
        <v>497</v>
      </c>
      <c r="D87" s="15"/>
      <c r="E87" s="15"/>
      <c r="F87" s="15"/>
      <c r="G87" s="15"/>
    </row>
    <row r="88" ht="25" customHeight="1">
      <c r="A88" s="14" t="s">
        <v>498</v>
      </c>
      <c r="B88" s="14"/>
      <c r="C88" s="15" t="s">
        <v>478</v>
      </c>
      <c r="D88" s="15"/>
      <c r="E88" s="15"/>
      <c r="F88" s="15"/>
      <c r="G88" s="15"/>
    </row>
    <row r="89" ht="15" customHeight="1">
</row>
    <row r="90" ht="25" customHeight="1">
      <c r="A90" s="3" t="s">
        <v>578</v>
      </c>
      <c r="B90" s="3"/>
      <c r="C90" s="3"/>
      <c r="D90" s="3"/>
      <c r="E90" s="3"/>
      <c r="F90" s="3"/>
      <c r="G90" s="3"/>
    </row>
    <row r="91" ht="15" customHeight="1">
</row>
    <row r="92" ht="50" customHeight="1">
      <c r="A92" s="7" t="s">
        <v>400</v>
      </c>
      <c r="B92" s="7" t="s">
        <v>572</v>
      </c>
      <c r="C92" s="7"/>
      <c r="D92" s="7" t="s">
        <v>579</v>
      </c>
      <c r="E92" s="7" t="s">
        <v>580</v>
      </c>
      <c r="F92" s="7" t="s">
        <v>581</v>
      </c>
      <c r="G92" s="7" t="s">
        <v>576</v>
      </c>
    </row>
    <row r="93" ht="15" customHeight="1">
      <c r="A93" s="7">
        <v>1</v>
      </c>
      <c r="B93" s="7">
        <v>2</v>
      </c>
      <c r="C93" s="7"/>
      <c r="D93" s="7">
        <v>3</v>
      </c>
      <c r="E93" s="7">
        <v>4</v>
      </c>
      <c r="F93" s="7">
        <v>5</v>
      </c>
      <c r="G93" s="7">
        <v>6</v>
      </c>
    </row>
    <row r="94" ht="20" customHeight="1">
      <c r="A94" s="7" t="s">
        <v>405</v>
      </c>
      <c r="B94" s="8" t="s">
        <v>582</v>
      </c>
      <c r="C94" s="8"/>
      <c r="D94" s="11">
        <v>3</v>
      </c>
      <c r="E94" s="11">
        <v>5</v>
      </c>
      <c r="F94" s="11">
        <v>4333.333333</v>
      </c>
      <c r="G94" s="11">
        <v>65000</v>
      </c>
    </row>
    <row r="95" ht="20" customHeight="1">
      <c r="A95" s="7" t="s">
        <v>406</v>
      </c>
      <c r="B95" s="8" t="s">
        <v>583</v>
      </c>
      <c r="C95" s="8"/>
      <c r="D95" s="11">
        <v>3</v>
      </c>
      <c r="E95" s="11">
        <v>6</v>
      </c>
      <c r="F95" s="11">
        <v>700</v>
      </c>
      <c r="G95" s="11">
        <v>12600</v>
      </c>
    </row>
    <row r="96" ht="25" customHeight="1">
      <c r="A96" s="16" t="s">
        <v>514</v>
      </c>
      <c r="B96" s="16"/>
      <c r="C96" s="16"/>
      <c r="D96" s="16"/>
      <c r="E96" s="16"/>
      <c r="F96" s="16"/>
      <c r="G96" s="13">
        <f>SUBTOTAL(9,G94:G95)</f>
      </c>
    </row>
    <row r="97" ht="25" customHeight="1">
</row>
    <row r="98" ht="20" customHeight="1">
      <c r="A98" s="14" t="s">
        <v>495</v>
      </c>
      <c r="B98" s="14"/>
      <c r="C98" s="15" t="s">
        <v>167</v>
      </c>
      <c r="D98" s="15"/>
      <c r="E98" s="15"/>
      <c r="F98" s="15"/>
      <c r="G98" s="15"/>
    </row>
    <row r="99" ht="20" customHeight="1">
      <c r="A99" s="14" t="s">
        <v>496</v>
      </c>
      <c r="B99" s="14"/>
      <c r="C99" s="15" t="s">
        <v>555</v>
      </c>
      <c r="D99" s="15"/>
      <c r="E99" s="15"/>
      <c r="F99" s="15"/>
      <c r="G99" s="15"/>
    </row>
    <row r="100" ht="25" customHeight="1">
      <c r="A100" s="14" t="s">
        <v>498</v>
      </c>
      <c r="B100" s="14"/>
      <c r="C100" s="15" t="s">
        <v>478</v>
      </c>
      <c r="D100" s="15"/>
      <c r="E100" s="15"/>
      <c r="F100" s="15"/>
      <c r="G100" s="15"/>
    </row>
    <row r="101" ht="15" customHeight="1">
</row>
    <row r="102" ht="25" customHeight="1">
      <c r="A102" s="3" t="s">
        <v>584</v>
      </c>
      <c r="B102" s="3"/>
      <c r="C102" s="3"/>
      <c r="D102" s="3"/>
      <c r="E102" s="3"/>
      <c r="F102" s="3"/>
      <c r="G102" s="3"/>
    </row>
    <row r="103" ht="15" customHeight="1">
</row>
    <row r="104" ht="50" customHeight="1">
      <c r="A104" s="7" t="s">
        <v>400</v>
      </c>
      <c r="B104" s="7" t="s">
        <v>572</v>
      </c>
      <c r="C104" s="7"/>
      <c r="D104" s="7" t="s">
        <v>579</v>
      </c>
      <c r="E104" s="7" t="s">
        <v>580</v>
      </c>
      <c r="F104" s="7" t="s">
        <v>581</v>
      </c>
      <c r="G104" s="7" t="s">
        <v>576</v>
      </c>
    </row>
    <row r="105" ht="15" customHeight="1">
      <c r="A105" s="7">
        <v>1</v>
      </c>
      <c r="B105" s="7">
        <v>2</v>
      </c>
      <c r="C105" s="7"/>
      <c r="D105" s="7">
        <v>3</v>
      </c>
      <c r="E105" s="7">
        <v>4</v>
      </c>
      <c r="F105" s="7">
        <v>5</v>
      </c>
      <c r="G105" s="7">
        <v>6</v>
      </c>
    </row>
    <row r="106" ht="20" customHeight="1">
      <c r="A106" s="7" t="s">
        <v>407</v>
      </c>
      <c r="B106" s="8" t="s">
        <v>585</v>
      </c>
      <c r="C106" s="8"/>
      <c r="D106" s="11">
        <v>25</v>
      </c>
      <c r="E106" s="11">
        <v>2</v>
      </c>
      <c r="F106" s="11">
        <v>1580</v>
      </c>
      <c r="G106" s="11">
        <v>79000</v>
      </c>
    </row>
    <row r="107" ht="25" customHeight="1">
      <c r="A107" s="16" t="s">
        <v>514</v>
      </c>
      <c r="B107" s="16"/>
      <c r="C107" s="16"/>
      <c r="D107" s="16"/>
      <c r="E107" s="16"/>
      <c r="F107" s="16"/>
      <c r="G107" s="13">
        <f>SUBTOTAL(9,G106:G106)</f>
      </c>
    </row>
    <row r="108" ht="25" customHeight="1">
</row>
    <row r="109" ht="20" customHeight="1">
      <c r="A109" s="14" t="s">
        <v>495</v>
      </c>
      <c r="B109" s="14"/>
      <c r="C109" s="15" t="s">
        <v>206</v>
      </c>
      <c r="D109" s="15"/>
      <c r="E109" s="15"/>
      <c r="F109" s="15"/>
      <c r="G109" s="15"/>
    </row>
    <row r="110" ht="20" customHeight="1">
      <c r="A110" s="14" t="s">
        <v>496</v>
      </c>
      <c r="B110" s="14"/>
      <c r="C110" s="15" t="s">
        <v>497</v>
      </c>
      <c r="D110" s="15"/>
      <c r="E110" s="15"/>
      <c r="F110" s="15"/>
      <c r="G110" s="15"/>
    </row>
    <row r="111" ht="25" customHeight="1">
      <c r="A111" s="14" t="s">
        <v>498</v>
      </c>
      <c r="B111" s="14"/>
      <c r="C111" s="15" t="s">
        <v>472</v>
      </c>
      <c r="D111" s="15"/>
      <c r="E111" s="15"/>
      <c r="F111" s="15"/>
      <c r="G111" s="15"/>
    </row>
    <row r="112" ht="15" customHeight="1">
</row>
    <row r="113" ht="50" customHeight="1">
      <c r="A113" s="3" t="s">
        <v>586</v>
      </c>
      <c r="B113" s="3"/>
      <c r="C113" s="3"/>
      <c r="D113" s="3"/>
      <c r="E113" s="3"/>
      <c r="F113" s="3"/>
      <c r="G113" s="3"/>
    </row>
    <row r="114" ht="15" customHeight="1">
</row>
    <row r="115" ht="50" customHeight="1">
      <c r="A115" s="7" t="s">
        <v>400</v>
      </c>
      <c r="B115" s="7" t="s">
        <v>587</v>
      </c>
      <c r="C115" s="7"/>
      <c r="D115" s="7"/>
      <c r="E115" s="7"/>
      <c r="F115" s="7" t="s">
        <v>588</v>
      </c>
      <c r="G115" s="7" t="s">
        <v>589</v>
      </c>
    </row>
    <row r="116" ht="15" customHeight="1">
      <c r="A116" s="7">
        <v>1</v>
      </c>
      <c r="B116" s="7">
        <v>2</v>
      </c>
      <c r="C116" s="7"/>
      <c r="D116" s="7"/>
      <c r="E116" s="7"/>
      <c r="F116" s="7">
        <v>3</v>
      </c>
      <c r="G116" s="7">
        <v>4</v>
      </c>
    </row>
    <row r="117" ht="20" customHeight="1">
      <c r="A117" s="7" t="s">
        <v>405</v>
      </c>
      <c r="B117" s="8" t="s">
        <v>590</v>
      </c>
      <c r="C117" s="8"/>
      <c r="D117" s="8"/>
      <c r="E117" s="8"/>
      <c r="F117" s="11">
        <v>200000</v>
      </c>
      <c r="G117" s="11">
        <v>60400</v>
      </c>
    </row>
    <row r="118" ht="20" customHeight="1">
      <c r="A118" s="7" t="s">
        <v>405</v>
      </c>
      <c r="B118" s="8" t="s">
        <v>590</v>
      </c>
      <c r="C118" s="8"/>
      <c r="D118" s="8"/>
      <c r="E118" s="8"/>
      <c r="F118" s="11">
        <v>3560.2255</v>
      </c>
      <c r="G118" s="11">
        <v>107518.81</v>
      </c>
    </row>
    <row r="119" ht="25" customHeight="1">
      <c r="A119" s="16" t="s">
        <v>514</v>
      </c>
      <c r="B119" s="16"/>
      <c r="C119" s="16"/>
      <c r="D119" s="16"/>
      <c r="E119" s="16"/>
      <c r="F119" s="16"/>
      <c r="G119" s="13">
        <f>SUBTOTAL(9,G117:G118)</f>
      </c>
    </row>
    <row r="120" ht="25" customHeight="1">
</row>
    <row r="121" ht="20" customHeight="1">
      <c r="A121" s="14" t="s">
        <v>495</v>
      </c>
      <c r="B121" s="14"/>
      <c r="C121" s="15" t="s">
        <v>206</v>
      </c>
      <c r="D121" s="15"/>
      <c r="E121" s="15"/>
      <c r="F121" s="15"/>
      <c r="G121" s="15"/>
    </row>
    <row r="122" ht="20" customHeight="1">
      <c r="A122" s="14" t="s">
        <v>496</v>
      </c>
      <c r="B122" s="14"/>
      <c r="C122" s="15" t="s">
        <v>515</v>
      </c>
      <c r="D122" s="15"/>
      <c r="E122" s="15"/>
      <c r="F122" s="15"/>
      <c r="G122" s="15"/>
    </row>
    <row r="123" ht="25" customHeight="1">
      <c r="A123" s="14" t="s">
        <v>498</v>
      </c>
      <c r="B123" s="14"/>
      <c r="C123" s="15" t="s">
        <v>472</v>
      </c>
      <c r="D123" s="15"/>
      <c r="E123" s="15"/>
      <c r="F123" s="15"/>
      <c r="G123" s="15"/>
    </row>
    <row r="124" ht="15" customHeight="1">
</row>
    <row r="125" ht="50" customHeight="1">
      <c r="A125" s="3" t="s">
        <v>586</v>
      </c>
      <c r="B125" s="3"/>
      <c r="C125" s="3"/>
      <c r="D125" s="3"/>
      <c r="E125" s="3"/>
      <c r="F125" s="3"/>
      <c r="G125" s="3"/>
    </row>
    <row r="126" ht="15" customHeight="1">
</row>
    <row r="127" ht="50" customHeight="1">
      <c r="A127" s="7" t="s">
        <v>400</v>
      </c>
      <c r="B127" s="7" t="s">
        <v>587</v>
      </c>
      <c r="C127" s="7"/>
      <c r="D127" s="7"/>
      <c r="E127" s="7"/>
      <c r="F127" s="7" t="s">
        <v>588</v>
      </c>
      <c r="G127" s="7" t="s">
        <v>589</v>
      </c>
    </row>
    <row r="128" ht="15" customHeight="1">
      <c r="A128" s="7">
        <v>1</v>
      </c>
      <c r="B128" s="7">
        <v>2</v>
      </c>
      <c r="C128" s="7"/>
      <c r="D128" s="7"/>
      <c r="E128" s="7"/>
      <c r="F128" s="7">
        <v>3</v>
      </c>
      <c r="G128" s="7">
        <v>4</v>
      </c>
    </row>
    <row r="129" ht="20" customHeight="1">
      <c r="A129" s="7" t="s">
        <v>405</v>
      </c>
      <c r="B129" s="8" t="s">
        <v>590</v>
      </c>
      <c r="C129" s="8"/>
      <c r="D129" s="8"/>
      <c r="E129" s="8"/>
      <c r="F129" s="11">
        <v>1599376.8</v>
      </c>
      <c r="G129" s="11">
        <v>483011.79</v>
      </c>
    </row>
    <row r="130" ht="20" customHeight="1">
      <c r="A130" s="7" t="s">
        <v>405</v>
      </c>
      <c r="B130" s="8" t="s">
        <v>590</v>
      </c>
      <c r="C130" s="8"/>
      <c r="D130" s="8"/>
      <c r="E130" s="8"/>
      <c r="F130" s="11">
        <v>1482048</v>
      </c>
      <c r="G130" s="11">
        <v>447578.5</v>
      </c>
    </row>
    <row r="131" ht="25" customHeight="1">
      <c r="A131" s="16" t="s">
        <v>514</v>
      </c>
      <c r="B131" s="16"/>
      <c r="C131" s="16"/>
      <c r="D131" s="16"/>
      <c r="E131" s="16"/>
      <c r="F131" s="16"/>
      <c r="G131" s="13">
        <f>SUBTOTAL(9,G129:G130)</f>
      </c>
    </row>
    <row r="132" ht="25" customHeight="1">
</row>
    <row r="133" ht="20" customHeight="1">
      <c r="A133" s="14" t="s">
        <v>495</v>
      </c>
      <c r="B133" s="14"/>
      <c r="C133" s="15" t="s">
        <v>206</v>
      </c>
      <c r="D133" s="15"/>
      <c r="E133" s="15"/>
      <c r="F133" s="15"/>
      <c r="G133" s="15"/>
    </row>
    <row r="134" ht="20" customHeight="1">
      <c r="A134" s="14" t="s">
        <v>496</v>
      </c>
      <c r="B134" s="14"/>
      <c r="C134" s="15" t="s">
        <v>555</v>
      </c>
      <c r="D134" s="15"/>
      <c r="E134" s="15"/>
      <c r="F134" s="15"/>
      <c r="G134" s="15"/>
    </row>
    <row r="135" ht="25" customHeight="1">
      <c r="A135" s="14" t="s">
        <v>498</v>
      </c>
      <c r="B135" s="14"/>
      <c r="C135" s="15" t="s">
        <v>472</v>
      </c>
      <c r="D135" s="15"/>
      <c r="E135" s="15"/>
      <c r="F135" s="15"/>
      <c r="G135" s="15"/>
    </row>
    <row r="136" ht="15" customHeight="1">
</row>
    <row r="137" ht="50" customHeight="1">
      <c r="A137" s="3" t="s">
        <v>586</v>
      </c>
      <c r="B137" s="3"/>
      <c r="C137" s="3"/>
      <c r="D137" s="3"/>
      <c r="E137" s="3"/>
      <c r="F137" s="3"/>
      <c r="G137" s="3"/>
    </row>
    <row r="138" ht="15" customHeight="1">
</row>
    <row r="139" ht="50" customHeight="1">
      <c r="A139" s="7" t="s">
        <v>400</v>
      </c>
      <c r="B139" s="7" t="s">
        <v>587</v>
      </c>
      <c r="C139" s="7"/>
      <c r="D139" s="7"/>
      <c r="E139" s="7"/>
      <c r="F139" s="7" t="s">
        <v>588</v>
      </c>
      <c r="G139" s="7" t="s">
        <v>589</v>
      </c>
    </row>
    <row r="140" ht="15" customHeight="1">
      <c r="A140" s="7">
        <v>1</v>
      </c>
      <c r="B140" s="7">
        <v>2</v>
      </c>
      <c r="C140" s="7"/>
      <c r="D140" s="7"/>
      <c r="E140" s="7"/>
      <c r="F140" s="7">
        <v>3</v>
      </c>
      <c r="G140" s="7">
        <v>4</v>
      </c>
    </row>
    <row r="141" ht="20" customHeight="1">
      <c r="A141" s="7" t="s">
        <v>405</v>
      </c>
      <c r="B141" s="8" t="s">
        <v>590</v>
      </c>
      <c r="C141" s="8"/>
      <c r="D141" s="8"/>
      <c r="E141" s="8"/>
      <c r="F141" s="11">
        <v>85515.882</v>
      </c>
      <c r="G141" s="11">
        <v>2582579.64</v>
      </c>
    </row>
    <row r="142" ht="20" customHeight="1">
      <c r="A142" s="7" t="s">
        <v>405</v>
      </c>
      <c r="B142" s="8" t="s">
        <v>590</v>
      </c>
      <c r="C142" s="8"/>
      <c r="D142" s="8"/>
      <c r="E142" s="8"/>
      <c r="F142" s="11">
        <v>1350000</v>
      </c>
      <c r="G142" s="11">
        <v>407700</v>
      </c>
    </row>
    <row r="143" ht="20" customHeight="1">
      <c r="A143" s="7" t="s">
        <v>405</v>
      </c>
      <c r="B143" s="8" t="s">
        <v>590</v>
      </c>
      <c r="C143" s="8"/>
      <c r="D143" s="8"/>
      <c r="E143" s="8"/>
      <c r="F143" s="11">
        <v>135370.4472</v>
      </c>
      <c r="G143" s="11">
        <v>4088187.51</v>
      </c>
    </row>
    <row r="144" ht="25" customHeight="1">
      <c r="A144" s="16" t="s">
        <v>514</v>
      </c>
      <c r="B144" s="16"/>
      <c r="C144" s="16"/>
      <c r="D144" s="16"/>
      <c r="E144" s="16"/>
      <c r="F144" s="16"/>
      <c r="G144" s="13">
        <f>SUBTOTAL(9,G141:G143)</f>
      </c>
    </row>
    <row r="145" ht="25" customHeight="1">
</row>
    <row r="146" ht="20" customHeight="1">
      <c r="A146" s="14" t="s">
        <v>495</v>
      </c>
      <c r="B146" s="14"/>
      <c r="C146" s="15" t="s">
        <v>206</v>
      </c>
      <c r="D146" s="15"/>
      <c r="E146" s="15"/>
      <c r="F146" s="15"/>
      <c r="G146" s="15"/>
    </row>
    <row r="147" ht="20" customHeight="1">
      <c r="A147" s="14" t="s">
        <v>496</v>
      </c>
      <c r="B147" s="14"/>
      <c r="C147" s="15" t="s">
        <v>497</v>
      </c>
      <c r="D147" s="15"/>
      <c r="E147" s="15"/>
      <c r="F147" s="15"/>
      <c r="G147" s="15"/>
    </row>
    <row r="148" ht="25" customHeight="1">
      <c r="A148" s="14" t="s">
        <v>498</v>
      </c>
      <c r="B148" s="14"/>
      <c r="C148" s="15" t="s">
        <v>475</v>
      </c>
      <c r="D148" s="15"/>
      <c r="E148" s="15"/>
      <c r="F148" s="15"/>
      <c r="G148" s="15"/>
    </row>
    <row r="149" ht="15" customHeight="1">
</row>
    <row r="150" ht="50" customHeight="1">
      <c r="A150" s="3" t="s">
        <v>586</v>
      </c>
      <c r="B150" s="3"/>
      <c r="C150" s="3"/>
      <c r="D150" s="3"/>
      <c r="E150" s="3"/>
      <c r="F150" s="3"/>
      <c r="G150" s="3"/>
    </row>
    <row r="151" ht="15" customHeight="1">
</row>
    <row r="152" ht="50" customHeight="1">
      <c r="A152" s="7" t="s">
        <v>400</v>
      </c>
      <c r="B152" s="7" t="s">
        <v>587</v>
      </c>
      <c r="C152" s="7"/>
      <c r="D152" s="7"/>
      <c r="E152" s="7"/>
      <c r="F152" s="7" t="s">
        <v>588</v>
      </c>
      <c r="G152" s="7" t="s">
        <v>589</v>
      </c>
    </row>
    <row r="153" ht="15" customHeight="1">
      <c r="A153" s="7">
        <v>1</v>
      </c>
      <c r="B153" s="7">
        <v>2</v>
      </c>
      <c r="C153" s="7"/>
      <c r="D153" s="7"/>
      <c r="E153" s="7"/>
      <c r="F153" s="7">
        <v>3</v>
      </c>
      <c r="G153" s="7">
        <v>4</v>
      </c>
    </row>
    <row r="154" ht="20" customHeight="1">
      <c r="A154" s="7" t="s">
        <v>405</v>
      </c>
      <c r="B154" s="8" t="s">
        <v>590</v>
      </c>
      <c r="C154" s="8"/>
      <c r="D154" s="8"/>
      <c r="E154" s="8"/>
      <c r="F154" s="11">
        <v>3560.2255</v>
      </c>
      <c r="G154" s="11">
        <v>107518.81</v>
      </c>
    </row>
    <row r="155" ht="25" customHeight="1">
      <c r="A155" s="16" t="s">
        <v>514</v>
      </c>
      <c r="B155" s="16"/>
      <c r="C155" s="16"/>
      <c r="D155" s="16"/>
      <c r="E155" s="16"/>
      <c r="F155" s="16"/>
      <c r="G155" s="13">
        <f>SUBTOTAL(9,G154:G154)</f>
      </c>
    </row>
    <row r="156" ht="25" customHeight="1">
</row>
    <row r="157" ht="20" customHeight="1">
      <c r="A157" s="14" t="s">
        <v>495</v>
      </c>
      <c r="B157" s="14"/>
      <c r="C157" s="15" t="s">
        <v>206</v>
      </c>
      <c r="D157" s="15"/>
      <c r="E157" s="15"/>
      <c r="F157" s="15"/>
      <c r="G157" s="15"/>
    </row>
    <row r="158" ht="20" customHeight="1">
      <c r="A158" s="14" t="s">
        <v>496</v>
      </c>
      <c r="B158" s="14"/>
      <c r="C158" s="15" t="s">
        <v>555</v>
      </c>
      <c r="D158" s="15"/>
      <c r="E158" s="15"/>
      <c r="F158" s="15"/>
      <c r="G158" s="15"/>
    </row>
    <row r="159" ht="25" customHeight="1">
      <c r="A159" s="14" t="s">
        <v>498</v>
      </c>
      <c r="B159" s="14"/>
      <c r="C159" s="15" t="s">
        <v>475</v>
      </c>
      <c r="D159" s="15"/>
      <c r="E159" s="15"/>
      <c r="F159" s="15"/>
      <c r="G159" s="15"/>
    </row>
    <row r="160" ht="15" customHeight="1">
</row>
    <row r="161" ht="50" customHeight="1">
      <c r="A161" s="3" t="s">
        <v>586</v>
      </c>
      <c r="B161" s="3"/>
      <c r="C161" s="3"/>
      <c r="D161" s="3"/>
      <c r="E161" s="3"/>
      <c r="F161" s="3"/>
      <c r="G161" s="3"/>
    </row>
    <row r="162" ht="15" customHeight="1">
</row>
    <row r="163" ht="50" customHeight="1">
      <c r="A163" s="7" t="s">
        <v>400</v>
      </c>
      <c r="B163" s="7" t="s">
        <v>587</v>
      </c>
      <c r="C163" s="7"/>
      <c r="D163" s="7"/>
      <c r="E163" s="7"/>
      <c r="F163" s="7" t="s">
        <v>588</v>
      </c>
      <c r="G163" s="7" t="s">
        <v>589</v>
      </c>
    </row>
    <row r="164" ht="15" customHeight="1">
      <c r="A164" s="7">
        <v>1</v>
      </c>
      <c r="B164" s="7">
        <v>2</v>
      </c>
      <c r="C164" s="7"/>
      <c r="D164" s="7"/>
      <c r="E164" s="7"/>
      <c r="F164" s="7">
        <v>3</v>
      </c>
      <c r="G164" s="7">
        <v>4</v>
      </c>
    </row>
    <row r="165" ht="20" customHeight="1">
      <c r="A165" s="7" t="s">
        <v>405</v>
      </c>
      <c r="B165" s="8" t="s">
        <v>590</v>
      </c>
      <c r="C165" s="8"/>
      <c r="D165" s="8"/>
      <c r="E165" s="8"/>
      <c r="F165" s="11">
        <v>135370.4472</v>
      </c>
      <c r="G165" s="11">
        <v>4088187.51</v>
      </c>
    </row>
    <row r="166" ht="20" customHeight="1">
      <c r="A166" s="7" t="s">
        <v>405</v>
      </c>
      <c r="B166" s="8" t="s">
        <v>590</v>
      </c>
      <c r="C166" s="8"/>
      <c r="D166" s="8"/>
      <c r="E166" s="8"/>
      <c r="F166" s="11">
        <v>85515.882</v>
      </c>
      <c r="G166" s="11">
        <v>2582579.64</v>
      </c>
    </row>
    <row r="167" ht="25" customHeight="1">
      <c r="A167" s="16" t="s">
        <v>514</v>
      </c>
      <c r="B167" s="16"/>
      <c r="C167" s="16"/>
      <c r="D167" s="16"/>
      <c r="E167" s="16"/>
      <c r="F167" s="16"/>
      <c r="G167" s="13">
        <f>SUBTOTAL(9,G165:G166)</f>
      </c>
    </row>
    <row r="168" ht="25" customHeight="1">
</row>
    <row r="169" ht="20" customHeight="1">
      <c r="A169" s="14" t="s">
        <v>495</v>
      </c>
      <c r="B169" s="14"/>
      <c r="C169" s="15" t="s">
        <v>206</v>
      </c>
      <c r="D169" s="15"/>
      <c r="E169" s="15"/>
      <c r="F169" s="15"/>
      <c r="G169" s="15"/>
    </row>
    <row r="170" ht="20" customHeight="1">
      <c r="A170" s="14" t="s">
        <v>496</v>
      </c>
      <c r="B170" s="14"/>
      <c r="C170" s="15" t="s">
        <v>497</v>
      </c>
      <c r="D170" s="15"/>
      <c r="E170" s="15"/>
      <c r="F170" s="15"/>
      <c r="G170" s="15"/>
    </row>
    <row r="171" ht="25" customHeight="1">
      <c r="A171" s="14" t="s">
        <v>498</v>
      </c>
      <c r="B171" s="14"/>
      <c r="C171" s="15" t="s">
        <v>478</v>
      </c>
      <c r="D171" s="15"/>
      <c r="E171" s="15"/>
      <c r="F171" s="15"/>
      <c r="G171" s="15"/>
    </row>
    <row r="172" ht="15" customHeight="1">
</row>
    <row r="173" ht="50" customHeight="1">
      <c r="A173" s="3" t="s">
        <v>586</v>
      </c>
      <c r="B173" s="3"/>
      <c r="C173" s="3"/>
      <c r="D173" s="3"/>
      <c r="E173" s="3"/>
      <c r="F173" s="3"/>
      <c r="G173" s="3"/>
    </row>
    <row r="174" ht="15" customHeight="1">
</row>
    <row r="175" ht="50" customHeight="1">
      <c r="A175" s="7" t="s">
        <v>400</v>
      </c>
      <c r="B175" s="7" t="s">
        <v>587</v>
      </c>
      <c r="C175" s="7"/>
      <c r="D175" s="7"/>
      <c r="E175" s="7"/>
      <c r="F175" s="7" t="s">
        <v>588</v>
      </c>
      <c r="G175" s="7" t="s">
        <v>589</v>
      </c>
    </row>
    <row r="176" ht="15" customHeight="1">
      <c r="A176" s="7">
        <v>1</v>
      </c>
      <c r="B176" s="7">
        <v>2</v>
      </c>
      <c r="C176" s="7"/>
      <c r="D176" s="7"/>
      <c r="E176" s="7"/>
      <c r="F176" s="7">
        <v>3</v>
      </c>
      <c r="G176" s="7">
        <v>4</v>
      </c>
    </row>
    <row r="177" ht="20" customHeight="1">
      <c r="A177" s="7" t="s">
        <v>405</v>
      </c>
      <c r="B177" s="8" t="s">
        <v>590</v>
      </c>
      <c r="C177" s="8"/>
      <c r="D177" s="8"/>
      <c r="E177" s="8"/>
      <c r="F177" s="11">
        <v>3560.2255</v>
      </c>
      <c r="G177" s="11">
        <v>107518.81</v>
      </c>
    </row>
    <row r="178" ht="25" customHeight="1">
      <c r="A178" s="16" t="s">
        <v>514</v>
      </c>
      <c r="B178" s="16"/>
      <c r="C178" s="16"/>
      <c r="D178" s="16"/>
      <c r="E178" s="16"/>
      <c r="F178" s="16"/>
      <c r="G178" s="13">
        <f>SUBTOTAL(9,G177:G177)</f>
      </c>
    </row>
    <row r="179" ht="25" customHeight="1">
</row>
    <row r="180" ht="20" customHeight="1">
      <c r="A180" s="14" t="s">
        <v>495</v>
      </c>
      <c r="B180" s="14"/>
      <c r="C180" s="15" t="s">
        <v>206</v>
      </c>
      <c r="D180" s="15"/>
      <c r="E180" s="15"/>
      <c r="F180" s="15"/>
      <c r="G180" s="15"/>
    </row>
    <row r="181" ht="20" customHeight="1">
      <c r="A181" s="14" t="s">
        <v>496</v>
      </c>
      <c r="B181" s="14"/>
      <c r="C181" s="15" t="s">
        <v>555</v>
      </c>
      <c r="D181" s="15"/>
      <c r="E181" s="15"/>
      <c r="F181" s="15"/>
      <c r="G181" s="15"/>
    </row>
    <row r="182" ht="25" customHeight="1">
      <c r="A182" s="14" t="s">
        <v>498</v>
      </c>
      <c r="B182" s="14"/>
      <c r="C182" s="15" t="s">
        <v>478</v>
      </c>
      <c r="D182" s="15"/>
      <c r="E182" s="15"/>
      <c r="F182" s="15"/>
      <c r="G182" s="15"/>
    </row>
    <row r="183" ht="15" customHeight="1">
</row>
    <row r="184" ht="50" customHeight="1">
      <c r="A184" s="3" t="s">
        <v>586</v>
      </c>
      <c r="B184" s="3"/>
      <c r="C184" s="3"/>
      <c r="D184" s="3"/>
      <c r="E184" s="3"/>
      <c r="F184" s="3"/>
      <c r="G184" s="3"/>
    </row>
    <row r="185" ht="15" customHeight="1">
</row>
    <row r="186" ht="50" customHeight="1">
      <c r="A186" s="7" t="s">
        <v>400</v>
      </c>
      <c r="B186" s="7" t="s">
        <v>587</v>
      </c>
      <c r="C186" s="7"/>
      <c r="D186" s="7"/>
      <c r="E186" s="7"/>
      <c r="F186" s="7" t="s">
        <v>588</v>
      </c>
      <c r="G186" s="7" t="s">
        <v>589</v>
      </c>
    </row>
    <row r="187" ht="15" customHeight="1">
      <c r="A187" s="7">
        <v>1</v>
      </c>
      <c r="B187" s="7">
        <v>2</v>
      </c>
      <c r="C187" s="7"/>
      <c r="D187" s="7"/>
      <c r="E187" s="7"/>
      <c r="F187" s="7">
        <v>3</v>
      </c>
      <c r="G187" s="7">
        <v>4</v>
      </c>
    </row>
    <row r="188" ht="20" customHeight="1">
      <c r="A188" s="7" t="s">
        <v>405</v>
      </c>
      <c r="B188" s="8" t="s">
        <v>590</v>
      </c>
      <c r="C188" s="8"/>
      <c r="D188" s="8"/>
      <c r="E188" s="8"/>
      <c r="F188" s="11">
        <v>135370.4472</v>
      </c>
      <c r="G188" s="11">
        <v>4088187.51</v>
      </c>
    </row>
    <row r="189" ht="20" customHeight="1">
      <c r="A189" s="7" t="s">
        <v>405</v>
      </c>
      <c r="B189" s="8" t="s">
        <v>590</v>
      </c>
      <c r="C189" s="8"/>
      <c r="D189" s="8"/>
      <c r="E189" s="8"/>
      <c r="F189" s="11">
        <v>85515.882</v>
      </c>
      <c r="G189" s="11">
        <v>2582579.64</v>
      </c>
    </row>
    <row r="190" ht="25" customHeight="1">
      <c r="A190" s="16" t="s">
        <v>514</v>
      </c>
      <c r="B190" s="16"/>
      <c r="C190" s="16"/>
      <c r="D190" s="16"/>
      <c r="E190" s="16"/>
      <c r="F190" s="16"/>
      <c r="G190" s="13">
        <f>SUBTOTAL(9,G188:G189)</f>
      </c>
    </row>
    <row r="191" ht="25" customHeight="1">
</row>
    <row r="192" ht="20" customHeight="1">
      <c r="A192" s="14" t="s">
        <v>495</v>
      </c>
      <c r="B192" s="14"/>
      <c r="C192" s="15" t="s">
        <v>297</v>
      </c>
      <c r="D192" s="15"/>
      <c r="E192" s="15"/>
      <c r="F192" s="15"/>
      <c r="G192" s="15"/>
    </row>
    <row r="193" ht="20" customHeight="1">
      <c r="A193" s="14" t="s">
        <v>496</v>
      </c>
      <c r="B193" s="14"/>
      <c r="C193" s="15" t="s">
        <v>555</v>
      </c>
      <c r="D193" s="15"/>
      <c r="E193" s="15"/>
      <c r="F193" s="15"/>
      <c r="G193" s="15"/>
    </row>
    <row r="194" ht="25" customHeight="1">
      <c r="A194" s="14" t="s">
        <v>498</v>
      </c>
      <c r="B194" s="14"/>
      <c r="C194" s="15" t="s">
        <v>472</v>
      </c>
      <c r="D194" s="15"/>
      <c r="E194" s="15"/>
      <c r="F194" s="15"/>
      <c r="G194" s="15"/>
    </row>
    <row r="195" ht="15" customHeight="1">
</row>
    <row r="196" ht="50" customHeight="1">
      <c r="A196" s="3" t="s">
        <v>591</v>
      </c>
      <c r="B196" s="3"/>
      <c r="C196" s="3"/>
      <c r="D196" s="3"/>
      <c r="E196" s="3"/>
      <c r="F196" s="3"/>
      <c r="G196" s="3"/>
    </row>
    <row r="197" ht="15" customHeight="1">
</row>
    <row r="198" ht="50" customHeight="1">
      <c r="A198" s="7" t="s">
        <v>400</v>
      </c>
      <c r="B198" s="7" t="s">
        <v>48</v>
      </c>
      <c r="C198" s="7"/>
      <c r="D198" s="7"/>
      <c r="E198" s="7" t="s">
        <v>568</v>
      </c>
      <c r="F198" s="7" t="s">
        <v>569</v>
      </c>
      <c r="G198" s="7" t="s">
        <v>570</v>
      </c>
    </row>
    <row r="199" ht="15" customHeight="1">
      <c r="A199" s="7">
        <v>1</v>
      </c>
      <c r="B199" s="7">
        <v>2</v>
      </c>
      <c r="C199" s="7"/>
      <c r="D199" s="7"/>
      <c r="E199" s="7">
        <v>3</v>
      </c>
      <c r="F199" s="7">
        <v>4</v>
      </c>
      <c r="G199" s="7">
        <v>5</v>
      </c>
    </row>
    <row r="200" ht="40" customHeight="1">
      <c r="A200" s="7" t="s">
        <v>406</v>
      </c>
      <c r="B200" s="8" t="s">
        <v>592</v>
      </c>
      <c r="C200" s="8"/>
      <c r="D200" s="8"/>
      <c r="E200" s="11">
        <v>25000</v>
      </c>
      <c r="F200" s="11">
        <v>1</v>
      </c>
      <c r="G200" s="11">
        <v>100000</v>
      </c>
    </row>
    <row r="201" ht="25" customHeight="1">
      <c r="A201" s="16" t="s">
        <v>514</v>
      </c>
      <c r="B201" s="16"/>
      <c r="C201" s="16"/>
      <c r="D201" s="16"/>
      <c r="E201" s="16"/>
      <c r="F201" s="16"/>
      <c r="G201" s="13">
        <f>SUBTOTAL(9,G200:G200)</f>
      </c>
    </row>
    <row r="202" ht="20" customHeight="1">
</row>
    <row r="203" ht="25" customHeight="1">
      <c r="A203" s="14" t="s">
        <v>498</v>
      </c>
      <c r="B203" s="14"/>
      <c r="C203" s="15" t="s">
        <v>475</v>
      </c>
      <c r="D203" s="15"/>
      <c r="E203" s="15"/>
      <c r="F203" s="15"/>
      <c r="G203" s="15"/>
    </row>
    <row r="204" ht="15" customHeight="1">
</row>
    <row r="205" ht="50" customHeight="1">
      <c r="A205" s="3" t="s">
        <v>591</v>
      </c>
      <c r="B205" s="3"/>
      <c r="C205" s="3"/>
      <c r="D205" s="3"/>
      <c r="E205" s="3"/>
      <c r="F205" s="3"/>
      <c r="G205" s="3"/>
    </row>
    <row r="206" ht="15" customHeight="1">
</row>
    <row r="207" ht="50" customHeight="1">
      <c r="A207" s="7" t="s">
        <v>400</v>
      </c>
      <c r="B207" s="7" t="s">
        <v>48</v>
      </c>
      <c r="C207" s="7"/>
      <c r="D207" s="7"/>
      <c r="E207" s="7" t="s">
        <v>568</v>
      </c>
      <c r="F207" s="7" t="s">
        <v>569</v>
      </c>
      <c r="G207" s="7" t="s">
        <v>570</v>
      </c>
    </row>
    <row r="208" ht="20" customHeight="1">
      <c r="A208" s="7" t="s">
        <v>60</v>
      </c>
      <c r="B208" s="7" t="s">
        <v>60</v>
      </c>
      <c r="C208" s="7"/>
      <c r="D208" s="7"/>
      <c r="E208" s="7" t="s">
        <v>60</v>
      </c>
      <c r="F208" s="7" t="s">
        <v>60</v>
      </c>
      <c r="G208" s="7" t="s">
        <v>60</v>
      </c>
    </row>
    <row r="209" ht="20" customHeight="1">
</row>
    <row r="210" ht="25" customHeight="1">
      <c r="A210" s="14" t="s">
        <v>498</v>
      </c>
      <c r="B210" s="14"/>
      <c r="C210" s="15" t="s">
        <v>478</v>
      </c>
      <c r="D210" s="15"/>
      <c r="E210" s="15"/>
      <c r="F210" s="15"/>
      <c r="G210" s="15"/>
    </row>
    <row r="211" ht="15" customHeight="1">
</row>
    <row r="212" ht="50" customHeight="1">
      <c r="A212" s="3" t="s">
        <v>591</v>
      </c>
      <c r="B212" s="3"/>
      <c r="C212" s="3"/>
      <c r="D212" s="3"/>
      <c r="E212" s="3"/>
      <c r="F212" s="3"/>
      <c r="G212" s="3"/>
    </row>
    <row r="213" ht="15" customHeight="1">
</row>
    <row r="214" ht="50" customHeight="1">
      <c r="A214" s="7" t="s">
        <v>400</v>
      </c>
      <c r="B214" s="7" t="s">
        <v>48</v>
      </c>
      <c r="C214" s="7"/>
      <c r="D214" s="7"/>
      <c r="E214" s="7" t="s">
        <v>568</v>
      </c>
      <c r="F214" s="7" t="s">
        <v>569</v>
      </c>
      <c r="G214" s="7" t="s">
        <v>570</v>
      </c>
    </row>
    <row r="215" ht="20" customHeight="1">
      <c r="A215" s="7" t="s">
        <v>60</v>
      </c>
      <c r="B215" s="7" t="s">
        <v>60</v>
      </c>
      <c r="C215" s="7"/>
      <c r="D215" s="7"/>
      <c r="E215" s="7" t="s">
        <v>60</v>
      </c>
      <c r="F215" s="7" t="s">
        <v>60</v>
      </c>
      <c r="G215" s="7" t="s">
        <v>60</v>
      </c>
    </row>
    <row r="216" ht="25" customHeight="1">
</row>
    <row r="217" ht="20" customHeight="1">
      <c r="A217" s="14" t="s">
        <v>495</v>
      </c>
      <c r="B217" s="14"/>
      <c r="C217" s="15" t="s">
        <v>266</v>
      </c>
      <c r="D217" s="15"/>
      <c r="E217" s="15"/>
      <c r="F217" s="15"/>
      <c r="G217" s="15"/>
    </row>
    <row r="218" ht="20" customHeight="1">
      <c r="A218" s="14" t="s">
        <v>496</v>
      </c>
      <c r="B218" s="14"/>
      <c r="C218" s="15" t="s">
        <v>555</v>
      </c>
      <c r="D218" s="15"/>
      <c r="E218" s="15"/>
      <c r="F218" s="15"/>
      <c r="G218" s="15"/>
    </row>
    <row r="219" ht="25" customHeight="1">
      <c r="A219" s="14" t="s">
        <v>498</v>
      </c>
      <c r="B219" s="14"/>
      <c r="C219" s="15" t="s">
        <v>472</v>
      </c>
      <c r="D219" s="15"/>
      <c r="E219" s="15"/>
      <c r="F219" s="15"/>
      <c r="G219" s="15"/>
    </row>
    <row r="220" ht="15" customHeight="1">
</row>
    <row r="221" ht="25" customHeight="1">
      <c r="A221" s="3" t="s">
        <v>593</v>
      </c>
      <c r="B221" s="3"/>
      <c r="C221" s="3"/>
      <c r="D221" s="3"/>
      <c r="E221" s="3"/>
      <c r="F221" s="3"/>
      <c r="G221" s="3"/>
    </row>
    <row r="222" ht="15" customHeight="1">
</row>
    <row r="223" ht="60" customHeight="1">
      <c r="A223" s="7" t="s">
        <v>400</v>
      </c>
      <c r="B223" s="7" t="s">
        <v>572</v>
      </c>
      <c r="C223" s="7"/>
      <c r="D223" s="7"/>
      <c r="E223" s="7" t="s">
        <v>594</v>
      </c>
      <c r="F223" s="7" t="s">
        <v>595</v>
      </c>
      <c r="G223" s="7" t="s">
        <v>596</v>
      </c>
    </row>
    <row r="224" ht="15" customHeight="1">
      <c r="A224" s="7">
        <v>1</v>
      </c>
      <c r="B224" s="7">
        <v>2</v>
      </c>
      <c r="C224" s="7"/>
      <c r="D224" s="7"/>
      <c r="E224" s="7">
        <v>3</v>
      </c>
      <c r="F224" s="7">
        <v>4</v>
      </c>
      <c r="G224" s="7">
        <v>5</v>
      </c>
    </row>
    <row r="225" ht="20" customHeight="1">
      <c r="A225" s="7" t="s">
        <v>406</v>
      </c>
      <c r="B225" s="8" t="s">
        <v>597</v>
      </c>
      <c r="C225" s="8"/>
      <c r="D225" s="8"/>
      <c r="E225" s="11">
        <v>1</v>
      </c>
      <c r="F225" s="11">
        <v>26179</v>
      </c>
      <c r="G225" s="11">
        <v>26179</v>
      </c>
    </row>
    <row r="226" ht="25" customHeight="1">
      <c r="A226" s="16" t="s">
        <v>514</v>
      </c>
      <c r="B226" s="16"/>
      <c r="C226" s="16"/>
      <c r="D226" s="16"/>
      <c r="E226" s="16"/>
      <c r="F226" s="16"/>
      <c r="G226" s="13">
        <f>SUBTOTAL(9,G225:G225)</f>
      </c>
    </row>
    <row r="227" ht="25" customHeight="1">
</row>
    <row r="228" ht="20" customHeight="1">
      <c r="A228" s="14" t="s">
        <v>495</v>
      </c>
      <c r="B228" s="14"/>
      <c r="C228" s="15" t="s">
        <v>258</v>
      </c>
      <c r="D228" s="15"/>
      <c r="E228" s="15"/>
      <c r="F228" s="15"/>
      <c r="G228" s="15"/>
    </row>
    <row r="229" ht="20" customHeight="1">
      <c r="A229" s="14" t="s">
        <v>496</v>
      </c>
      <c r="B229" s="14"/>
      <c r="C229" s="15" t="s">
        <v>555</v>
      </c>
      <c r="D229" s="15"/>
      <c r="E229" s="15"/>
      <c r="F229" s="15"/>
      <c r="G229" s="15"/>
    </row>
    <row r="230" ht="25" customHeight="1">
      <c r="A230" s="14" t="s">
        <v>498</v>
      </c>
      <c r="B230" s="14"/>
      <c r="C230" s="15" t="s">
        <v>472</v>
      </c>
      <c r="D230" s="15"/>
      <c r="E230" s="15"/>
      <c r="F230" s="15"/>
      <c r="G230" s="15"/>
    </row>
    <row r="231" ht="15" customHeight="1">
</row>
    <row r="232" ht="25" customHeight="1">
      <c r="A232" s="3" t="s">
        <v>593</v>
      </c>
      <c r="B232" s="3"/>
      <c r="C232" s="3"/>
      <c r="D232" s="3"/>
      <c r="E232" s="3"/>
      <c r="F232" s="3"/>
      <c r="G232" s="3"/>
    </row>
    <row r="233" ht="15" customHeight="1">
</row>
    <row r="234" ht="60" customHeight="1">
      <c r="A234" s="7" t="s">
        <v>400</v>
      </c>
      <c r="B234" s="7" t="s">
        <v>572</v>
      </c>
      <c r="C234" s="7"/>
      <c r="D234" s="7"/>
      <c r="E234" s="7" t="s">
        <v>594</v>
      </c>
      <c r="F234" s="7" t="s">
        <v>595</v>
      </c>
      <c r="G234" s="7" t="s">
        <v>596</v>
      </c>
    </row>
    <row r="235" ht="15" customHeight="1">
      <c r="A235" s="7">
        <v>1</v>
      </c>
      <c r="B235" s="7">
        <v>2</v>
      </c>
      <c r="C235" s="7"/>
      <c r="D235" s="7"/>
      <c r="E235" s="7">
        <v>3</v>
      </c>
      <c r="F235" s="7">
        <v>4</v>
      </c>
      <c r="G235" s="7">
        <v>5</v>
      </c>
    </row>
    <row r="236" ht="20" customHeight="1">
      <c r="A236" s="7" t="s">
        <v>405</v>
      </c>
      <c r="B236" s="8" t="s">
        <v>598</v>
      </c>
      <c r="C236" s="8"/>
      <c r="D236" s="8"/>
      <c r="E236" s="11">
        <v>31510000</v>
      </c>
      <c r="F236" s="11">
        <v>1</v>
      </c>
      <c r="G236" s="11">
        <v>315100</v>
      </c>
    </row>
    <row r="237" ht="25" customHeight="1">
      <c r="A237" s="16" t="s">
        <v>514</v>
      </c>
      <c r="B237" s="16"/>
      <c r="C237" s="16"/>
      <c r="D237" s="16"/>
      <c r="E237" s="16"/>
      <c r="F237" s="16"/>
      <c r="G237" s="13">
        <f>SUBTOTAL(9,G236:G236)</f>
      </c>
    </row>
    <row r="238" ht="25" customHeight="1">
</row>
    <row r="239" ht="20" customHeight="1">
      <c r="A239" s="14" t="s">
        <v>495</v>
      </c>
      <c r="B239" s="14"/>
      <c r="C239" s="15" t="s">
        <v>274</v>
      </c>
      <c r="D239" s="15"/>
      <c r="E239" s="15"/>
      <c r="F239" s="15"/>
      <c r="G239" s="15"/>
    </row>
    <row r="240" ht="20" customHeight="1">
      <c r="A240" s="14" t="s">
        <v>496</v>
      </c>
      <c r="B240" s="14"/>
      <c r="C240" s="15" t="s">
        <v>497</v>
      </c>
      <c r="D240" s="15"/>
      <c r="E240" s="15"/>
      <c r="F240" s="15"/>
      <c r="G240" s="15"/>
    </row>
    <row r="241" ht="25" customHeight="1">
      <c r="A241" s="14" t="s">
        <v>498</v>
      </c>
      <c r="B241" s="14"/>
      <c r="C241" s="15" t="s">
        <v>472</v>
      </c>
      <c r="D241" s="15"/>
      <c r="E241" s="15"/>
      <c r="F241" s="15"/>
      <c r="G241" s="15"/>
    </row>
    <row r="242" ht="15" customHeight="1">
</row>
    <row r="243" ht="25" customHeight="1">
      <c r="A243" s="3" t="s">
        <v>599</v>
      </c>
      <c r="B243" s="3"/>
      <c r="C243" s="3"/>
      <c r="D243" s="3"/>
      <c r="E243" s="3"/>
      <c r="F243" s="3"/>
      <c r="G243" s="3"/>
    </row>
    <row r="244" ht="15" customHeight="1">
</row>
    <row r="245" ht="60" customHeight="1">
      <c r="A245" s="7" t="s">
        <v>400</v>
      </c>
      <c r="B245" s="7" t="s">
        <v>572</v>
      </c>
      <c r="C245" s="7"/>
      <c r="D245" s="7"/>
      <c r="E245" s="7" t="s">
        <v>594</v>
      </c>
      <c r="F245" s="7" t="s">
        <v>595</v>
      </c>
      <c r="G245" s="7" t="s">
        <v>596</v>
      </c>
    </row>
    <row r="246" ht="15" customHeight="1">
      <c r="A246" s="7">
        <v>1</v>
      </c>
      <c r="B246" s="7">
        <v>2</v>
      </c>
      <c r="C246" s="7"/>
      <c r="D246" s="7"/>
      <c r="E246" s="7">
        <v>3</v>
      </c>
      <c r="F246" s="7">
        <v>4</v>
      </c>
      <c r="G246" s="7">
        <v>5</v>
      </c>
    </row>
    <row r="247" ht="20" customHeight="1">
      <c r="A247" s="7" t="s">
        <v>407</v>
      </c>
      <c r="B247" s="8" t="s">
        <v>600</v>
      </c>
      <c r="C247" s="8"/>
      <c r="D247" s="8"/>
      <c r="E247" s="11">
        <v>1</v>
      </c>
      <c r="F247" s="11">
        <v>2011.83</v>
      </c>
      <c r="G247" s="11">
        <v>2011.83</v>
      </c>
    </row>
    <row r="248" ht="20" customHeight="1">
      <c r="A248" s="7" t="s">
        <v>407</v>
      </c>
      <c r="B248" s="8" t="s">
        <v>600</v>
      </c>
      <c r="C248" s="8"/>
      <c r="D248" s="8"/>
      <c r="E248" s="11">
        <v>1</v>
      </c>
      <c r="F248" s="11">
        <v>1000.72</v>
      </c>
      <c r="G248" s="11">
        <v>1000.72</v>
      </c>
    </row>
    <row r="249" ht="20" customHeight="1">
      <c r="A249" s="7" t="s">
        <v>407</v>
      </c>
      <c r="B249" s="8" t="s">
        <v>600</v>
      </c>
      <c r="C249" s="8"/>
      <c r="D249" s="8"/>
      <c r="E249" s="11">
        <v>1</v>
      </c>
      <c r="F249" s="11">
        <v>9984.53</v>
      </c>
      <c r="G249" s="11">
        <v>9984.53</v>
      </c>
    </row>
    <row r="250" ht="25" customHeight="1">
      <c r="A250" s="16" t="s">
        <v>514</v>
      </c>
      <c r="B250" s="16"/>
      <c r="C250" s="16"/>
      <c r="D250" s="16"/>
      <c r="E250" s="16"/>
      <c r="F250" s="16"/>
      <c r="G250" s="13">
        <f>SUBTOTAL(9,G247:G249)</f>
      </c>
    </row>
    <row r="251" ht="25" customHeight="1">
</row>
    <row r="252" ht="20" customHeight="1">
      <c r="A252" s="14" t="s">
        <v>495</v>
      </c>
      <c r="B252" s="14"/>
      <c r="C252" s="15" t="s">
        <v>266</v>
      </c>
      <c r="D252" s="15"/>
      <c r="E252" s="15"/>
      <c r="F252" s="15"/>
      <c r="G252" s="15"/>
    </row>
    <row r="253" ht="20" customHeight="1">
      <c r="A253" s="14" t="s">
        <v>496</v>
      </c>
      <c r="B253" s="14"/>
      <c r="C253" s="15" t="s">
        <v>555</v>
      </c>
      <c r="D253" s="15"/>
      <c r="E253" s="15"/>
      <c r="F253" s="15"/>
      <c r="G253" s="15"/>
    </row>
    <row r="254" ht="25" customHeight="1">
      <c r="A254" s="14" t="s">
        <v>498</v>
      </c>
      <c r="B254" s="14"/>
      <c r="C254" s="15" t="s">
        <v>475</v>
      </c>
      <c r="D254" s="15"/>
      <c r="E254" s="15"/>
      <c r="F254" s="15"/>
      <c r="G254" s="15"/>
    </row>
    <row r="255" ht="15" customHeight="1">
</row>
    <row r="256" ht="25" customHeight="1">
      <c r="A256" s="3" t="s">
        <v>593</v>
      </c>
      <c r="B256" s="3"/>
      <c r="C256" s="3"/>
      <c r="D256" s="3"/>
      <c r="E256" s="3"/>
      <c r="F256" s="3"/>
      <c r="G256" s="3"/>
    </row>
    <row r="257" ht="15" customHeight="1">
</row>
    <row r="258" ht="60" customHeight="1">
      <c r="A258" s="7" t="s">
        <v>400</v>
      </c>
      <c r="B258" s="7" t="s">
        <v>572</v>
      </c>
      <c r="C258" s="7"/>
      <c r="D258" s="7"/>
      <c r="E258" s="7" t="s">
        <v>594</v>
      </c>
      <c r="F258" s="7" t="s">
        <v>595</v>
      </c>
      <c r="G258" s="7" t="s">
        <v>596</v>
      </c>
    </row>
    <row r="259" ht="15" customHeight="1">
      <c r="A259" s="7">
        <v>1</v>
      </c>
      <c r="B259" s="7">
        <v>2</v>
      </c>
      <c r="C259" s="7"/>
      <c r="D259" s="7"/>
      <c r="E259" s="7">
        <v>3</v>
      </c>
      <c r="F259" s="7">
        <v>4</v>
      </c>
      <c r="G259" s="7">
        <v>5</v>
      </c>
    </row>
    <row r="260" ht="20" customHeight="1">
      <c r="A260" s="7" t="s">
        <v>406</v>
      </c>
      <c r="B260" s="8" t="s">
        <v>597</v>
      </c>
      <c r="C260" s="8"/>
      <c r="D260" s="8"/>
      <c r="E260" s="11">
        <v>1</v>
      </c>
      <c r="F260" s="11">
        <v>13200</v>
      </c>
      <c r="G260" s="11">
        <v>13200</v>
      </c>
    </row>
    <row r="261" ht="25" customHeight="1">
      <c r="A261" s="16" t="s">
        <v>514</v>
      </c>
      <c r="B261" s="16"/>
      <c r="C261" s="16"/>
      <c r="D261" s="16"/>
      <c r="E261" s="16"/>
      <c r="F261" s="16"/>
      <c r="G261" s="13">
        <f>SUBTOTAL(9,G260:G260)</f>
      </c>
    </row>
    <row r="262" ht="25" customHeight="1">
</row>
    <row r="263" ht="20" customHeight="1">
      <c r="A263" s="14" t="s">
        <v>495</v>
      </c>
      <c r="B263" s="14"/>
      <c r="C263" s="15" t="s">
        <v>258</v>
      </c>
      <c r="D263" s="15"/>
      <c r="E263" s="15"/>
      <c r="F263" s="15"/>
      <c r="G263" s="15"/>
    </row>
    <row r="264" ht="20" customHeight="1">
      <c r="A264" s="14" t="s">
        <v>496</v>
      </c>
      <c r="B264" s="14"/>
      <c r="C264" s="15" t="s">
        <v>555</v>
      </c>
      <c r="D264" s="15"/>
      <c r="E264" s="15"/>
      <c r="F264" s="15"/>
      <c r="G264" s="15"/>
    </row>
    <row r="265" ht="25" customHeight="1">
      <c r="A265" s="14" t="s">
        <v>498</v>
      </c>
      <c r="B265" s="14"/>
      <c r="C265" s="15" t="s">
        <v>475</v>
      </c>
      <c r="D265" s="15"/>
      <c r="E265" s="15"/>
      <c r="F265" s="15"/>
      <c r="G265" s="15"/>
    </row>
    <row r="266" ht="15" customHeight="1">
</row>
    <row r="267" ht="25" customHeight="1">
      <c r="A267" s="3" t="s">
        <v>593</v>
      </c>
      <c r="B267" s="3"/>
      <c r="C267" s="3"/>
      <c r="D267" s="3"/>
      <c r="E267" s="3"/>
      <c r="F267" s="3"/>
      <c r="G267" s="3"/>
    </row>
    <row r="268" ht="15" customHeight="1">
</row>
    <row r="269" ht="60" customHeight="1">
      <c r="A269" s="7" t="s">
        <v>400</v>
      </c>
      <c r="B269" s="7" t="s">
        <v>572</v>
      </c>
      <c r="C269" s="7"/>
      <c r="D269" s="7"/>
      <c r="E269" s="7" t="s">
        <v>594</v>
      </c>
      <c r="F269" s="7" t="s">
        <v>595</v>
      </c>
      <c r="G269" s="7" t="s">
        <v>596</v>
      </c>
    </row>
    <row r="270" ht="15" customHeight="1">
      <c r="A270" s="7">
        <v>1</v>
      </c>
      <c r="B270" s="7">
        <v>2</v>
      </c>
      <c r="C270" s="7"/>
      <c r="D270" s="7"/>
      <c r="E270" s="7">
        <v>3</v>
      </c>
      <c r="F270" s="7">
        <v>4</v>
      </c>
      <c r="G270" s="7">
        <v>5</v>
      </c>
    </row>
    <row r="271" ht="20" customHeight="1">
      <c r="A271" s="7" t="s">
        <v>405</v>
      </c>
      <c r="B271" s="8" t="s">
        <v>598</v>
      </c>
      <c r="C271" s="8"/>
      <c r="D271" s="8"/>
      <c r="E271" s="11">
        <v>30320000</v>
      </c>
      <c r="F271" s="11">
        <v>1</v>
      </c>
      <c r="G271" s="11">
        <v>303200</v>
      </c>
    </row>
    <row r="272" ht="25" customHeight="1">
      <c r="A272" s="16" t="s">
        <v>514</v>
      </c>
      <c r="B272" s="16"/>
      <c r="C272" s="16"/>
      <c r="D272" s="16"/>
      <c r="E272" s="16"/>
      <c r="F272" s="16"/>
      <c r="G272" s="13">
        <f>SUBTOTAL(9,G271:G271)</f>
      </c>
    </row>
    <row r="273" ht="25" customHeight="1">
</row>
    <row r="274" ht="20" customHeight="1">
      <c r="A274" s="14" t="s">
        <v>495</v>
      </c>
      <c r="B274" s="14"/>
      <c r="C274" s="15" t="s">
        <v>274</v>
      </c>
      <c r="D274" s="15"/>
      <c r="E274" s="15"/>
      <c r="F274" s="15"/>
      <c r="G274" s="15"/>
    </row>
    <row r="275" ht="20" customHeight="1">
      <c r="A275" s="14" t="s">
        <v>496</v>
      </c>
      <c r="B275" s="14"/>
      <c r="C275" s="15" t="s">
        <v>497</v>
      </c>
      <c r="D275" s="15"/>
      <c r="E275" s="15"/>
      <c r="F275" s="15"/>
      <c r="G275" s="15"/>
    </row>
    <row r="276" ht="25" customHeight="1">
      <c r="A276" s="14" t="s">
        <v>498</v>
      </c>
      <c r="B276" s="14"/>
      <c r="C276" s="15" t="s">
        <v>475</v>
      </c>
      <c r="D276" s="15"/>
      <c r="E276" s="15"/>
      <c r="F276" s="15"/>
      <c r="G276" s="15"/>
    </row>
    <row r="277" ht="15" customHeight="1">
</row>
    <row r="278" ht="25" customHeight="1">
      <c r="A278" s="3" t="s">
        <v>601</v>
      </c>
      <c r="B278" s="3"/>
      <c r="C278" s="3"/>
      <c r="D278" s="3"/>
      <c r="E278" s="3"/>
      <c r="F278" s="3"/>
      <c r="G278" s="3"/>
    </row>
    <row r="279" ht="15" customHeight="1">
</row>
    <row r="280" ht="60" customHeight="1">
      <c r="A280" s="7" t="s">
        <v>400</v>
      </c>
      <c r="B280" s="7" t="s">
        <v>572</v>
      </c>
      <c r="C280" s="7"/>
      <c r="D280" s="7"/>
      <c r="E280" s="7" t="s">
        <v>594</v>
      </c>
      <c r="F280" s="7" t="s">
        <v>595</v>
      </c>
      <c r="G280" s="7" t="s">
        <v>596</v>
      </c>
    </row>
    <row r="281" ht="15" customHeight="1">
      <c r="A281" s="7">
        <v>1</v>
      </c>
      <c r="B281" s="7">
        <v>2</v>
      </c>
      <c r="C281" s="7"/>
      <c r="D281" s="7"/>
      <c r="E281" s="7">
        <v>3</v>
      </c>
      <c r="F281" s="7">
        <v>4</v>
      </c>
      <c r="G281" s="7">
        <v>5</v>
      </c>
    </row>
    <row r="282" ht="20" customHeight="1">
      <c r="A282" s="7" t="s">
        <v>407</v>
      </c>
      <c r="B282" s="8" t="s">
        <v>600</v>
      </c>
      <c r="C282" s="8"/>
      <c r="D282" s="8"/>
      <c r="E282" s="11">
        <v>1</v>
      </c>
      <c r="F282" s="11">
        <v>1000</v>
      </c>
      <c r="G282" s="11">
        <v>1000</v>
      </c>
    </row>
    <row r="283" ht="25" customHeight="1">
      <c r="A283" s="16" t="s">
        <v>514</v>
      </c>
      <c r="B283" s="16"/>
      <c r="C283" s="16"/>
      <c r="D283" s="16"/>
      <c r="E283" s="16"/>
      <c r="F283" s="16"/>
      <c r="G283" s="13">
        <f>SUBTOTAL(9,G282:G282)</f>
      </c>
    </row>
    <row r="284" ht="25" customHeight="1">
</row>
    <row r="285" ht="20" customHeight="1">
      <c r="A285" s="14" t="s">
        <v>495</v>
      </c>
      <c r="B285" s="14"/>
      <c r="C285" s="15" t="s">
        <v>266</v>
      </c>
      <c r="D285" s="15"/>
      <c r="E285" s="15"/>
      <c r="F285" s="15"/>
      <c r="G285" s="15"/>
    </row>
    <row r="286" ht="20" customHeight="1">
      <c r="A286" s="14" t="s">
        <v>496</v>
      </c>
      <c r="B286" s="14"/>
      <c r="C286" s="15" t="s">
        <v>555</v>
      </c>
      <c r="D286" s="15"/>
      <c r="E286" s="15"/>
      <c r="F286" s="15"/>
      <c r="G286" s="15"/>
    </row>
    <row r="287" ht="25" customHeight="1">
      <c r="A287" s="14" t="s">
        <v>498</v>
      </c>
      <c r="B287" s="14"/>
      <c r="C287" s="15" t="s">
        <v>478</v>
      </c>
      <c r="D287" s="15"/>
      <c r="E287" s="15"/>
      <c r="F287" s="15"/>
      <c r="G287" s="15"/>
    </row>
    <row r="288" ht="15" customHeight="1">
</row>
    <row r="289" ht="25" customHeight="1">
      <c r="A289" s="3" t="s">
        <v>593</v>
      </c>
      <c r="B289" s="3"/>
      <c r="C289" s="3"/>
      <c r="D289" s="3"/>
      <c r="E289" s="3"/>
      <c r="F289" s="3"/>
      <c r="G289" s="3"/>
    </row>
    <row r="290" ht="15" customHeight="1">
</row>
    <row r="291" ht="60" customHeight="1">
      <c r="A291" s="7" t="s">
        <v>400</v>
      </c>
      <c r="B291" s="7" t="s">
        <v>572</v>
      </c>
      <c r="C291" s="7"/>
      <c r="D291" s="7"/>
      <c r="E291" s="7" t="s">
        <v>594</v>
      </c>
      <c r="F291" s="7" t="s">
        <v>595</v>
      </c>
      <c r="G291" s="7" t="s">
        <v>596</v>
      </c>
    </row>
    <row r="292" ht="15" customHeight="1">
      <c r="A292" s="7">
        <v>1</v>
      </c>
      <c r="B292" s="7">
        <v>2</v>
      </c>
      <c r="C292" s="7"/>
      <c r="D292" s="7"/>
      <c r="E292" s="7">
        <v>3</v>
      </c>
      <c r="F292" s="7">
        <v>4</v>
      </c>
      <c r="G292" s="7">
        <v>5</v>
      </c>
    </row>
    <row r="293" ht="20" customHeight="1">
      <c r="A293" s="7" t="s">
        <v>406</v>
      </c>
      <c r="B293" s="8" t="s">
        <v>597</v>
      </c>
      <c r="C293" s="8"/>
      <c r="D293" s="8"/>
      <c r="E293" s="11">
        <v>1</v>
      </c>
      <c r="F293" s="11">
        <v>13200</v>
      </c>
      <c r="G293" s="11">
        <v>13200</v>
      </c>
    </row>
    <row r="294" ht="25" customHeight="1">
      <c r="A294" s="16" t="s">
        <v>514</v>
      </c>
      <c r="B294" s="16"/>
      <c r="C294" s="16"/>
      <c r="D294" s="16"/>
      <c r="E294" s="16"/>
      <c r="F294" s="16"/>
      <c r="G294" s="13">
        <f>SUBTOTAL(9,G293:G293)</f>
      </c>
    </row>
    <row r="295" ht="25" customHeight="1">
</row>
    <row r="296" ht="20" customHeight="1">
      <c r="A296" s="14" t="s">
        <v>495</v>
      </c>
      <c r="B296" s="14"/>
      <c r="C296" s="15" t="s">
        <v>258</v>
      </c>
      <c r="D296" s="15"/>
      <c r="E296" s="15"/>
      <c r="F296" s="15"/>
      <c r="G296" s="15"/>
    </row>
    <row r="297" ht="20" customHeight="1">
      <c r="A297" s="14" t="s">
        <v>496</v>
      </c>
      <c r="B297" s="14"/>
      <c r="C297" s="15" t="s">
        <v>555</v>
      </c>
      <c r="D297" s="15"/>
      <c r="E297" s="15"/>
      <c r="F297" s="15"/>
      <c r="G297" s="15"/>
    </row>
    <row r="298" ht="25" customHeight="1">
      <c r="A298" s="14" t="s">
        <v>498</v>
      </c>
      <c r="B298" s="14"/>
      <c r="C298" s="15" t="s">
        <v>478</v>
      </c>
      <c r="D298" s="15"/>
      <c r="E298" s="15"/>
      <c r="F298" s="15"/>
      <c r="G298" s="15"/>
    </row>
    <row r="299" ht="15" customHeight="1">
</row>
    <row r="300" ht="25" customHeight="1">
      <c r="A300" s="3" t="s">
        <v>593</v>
      </c>
      <c r="B300" s="3"/>
      <c r="C300" s="3"/>
      <c r="D300" s="3"/>
      <c r="E300" s="3"/>
      <c r="F300" s="3"/>
      <c r="G300" s="3"/>
    </row>
    <row r="301" ht="15" customHeight="1">
</row>
    <row r="302" ht="60" customHeight="1">
      <c r="A302" s="7" t="s">
        <v>400</v>
      </c>
      <c r="B302" s="7" t="s">
        <v>572</v>
      </c>
      <c r="C302" s="7"/>
      <c r="D302" s="7"/>
      <c r="E302" s="7" t="s">
        <v>594</v>
      </c>
      <c r="F302" s="7" t="s">
        <v>595</v>
      </c>
      <c r="G302" s="7" t="s">
        <v>596</v>
      </c>
    </row>
    <row r="303" ht="15" customHeight="1">
      <c r="A303" s="7">
        <v>1</v>
      </c>
      <c r="B303" s="7">
        <v>2</v>
      </c>
      <c r="C303" s="7"/>
      <c r="D303" s="7"/>
      <c r="E303" s="7">
        <v>3</v>
      </c>
      <c r="F303" s="7">
        <v>4</v>
      </c>
      <c r="G303" s="7">
        <v>5</v>
      </c>
    </row>
    <row r="304" ht="20" customHeight="1">
      <c r="A304" s="7" t="s">
        <v>405</v>
      </c>
      <c r="B304" s="8" t="s">
        <v>598</v>
      </c>
      <c r="C304" s="8"/>
      <c r="D304" s="8"/>
      <c r="E304" s="11">
        <v>30320000</v>
      </c>
      <c r="F304" s="11">
        <v>1</v>
      </c>
      <c r="G304" s="11">
        <v>303200</v>
      </c>
    </row>
    <row r="305" ht="25" customHeight="1">
      <c r="A305" s="16" t="s">
        <v>514</v>
      </c>
      <c r="B305" s="16"/>
      <c r="C305" s="16"/>
      <c r="D305" s="16"/>
      <c r="E305" s="16"/>
      <c r="F305" s="16"/>
      <c r="G305" s="13">
        <f>SUBTOTAL(9,G304:G304)</f>
      </c>
    </row>
    <row r="306" ht="25" customHeight="1">
</row>
    <row r="307" ht="20" customHeight="1">
      <c r="A307" s="14" t="s">
        <v>495</v>
      </c>
      <c r="B307" s="14"/>
      <c r="C307" s="15" t="s">
        <v>274</v>
      </c>
      <c r="D307" s="15"/>
      <c r="E307" s="15"/>
      <c r="F307" s="15"/>
      <c r="G307" s="15"/>
    </row>
    <row r="308" ht="20" customHeight="1">
      <c r="A308" s="14" t="s">
        <v>496</v>
      </c>
      <c r="B308" s="14"/>
      <c r="C308" s="15" t="s">
        <v>497</v>
      </c>
      <c r="D308" s="15"/>
      <c r="E308" s="15"/>
      <c r="F308" s="15"/>
      <c r="G308" s="15"/>
    </row>
    <row r="309" ht="25" customHeight="1">
      <c r="A309" s="14" t="s">
        <v>498</v>
      </c>
      <c r="B309" s="14"/>
      <c r="C309" s="15" t="s">
        <v>478</v>
      </c>
      <c r="D309" s="15"/>
      <c r="E309" s="15"/>
      <c r="F309" s="15"/>
      <c r="G309" s="15"/>
    </row>
    <row r="310" ht="15" customHeight="1">
</row>
    <row r="311" ht="25" customHeight="1">
      <c r="A311" s="3" t="s">
        <v>601</v>
      </c>
      <c r="B311" s="3"/>
      <c r="C311" s="3"/>
      <c r="D311" s="3"/>
      <c r="E311" s="3"/>
      <c r="F311" s="3"/>
      <c r="G311" s="3"/>
    </row>
    <row r="312" ht="15" customHeight="1">
</row>
    <row r="313" ht="60" customHeight="1">
      <c r="A313" s="7" t="s">
        <v>400</v>
      </c>
      <c r="B313" s="7" t="s">
        <v>572</v>
      </c>
      <c r="C313" s="7"/>
      <c r="D313" s="7"/>
      <c r="E313" s="7" t="s">
        <v>594</v>
      </c>
      <c r="F313" s="7" t="s">
        <v>595</v>
      </c>
      <c r="G313" s="7" t="s">
        <v>596</v>
      </c>
    </row>
    <row r="314" ht="15" customHeight="1">
      <c r="A314" s="7">
        <v>1</v>
      </c>
      <c r="B314" s="7">
        <v>2</v>
      </c>
      <c r="C314" s="7"/>
      <c r="D314" s="7"/>
      <c r="E314" s="7">
        <v>3</v>
      </c>
      <c r="F314" s="7">
        <v>4</v>
      </c>
      <c r="G314" s="7">
        <v>5</v>
      </c>
    </row>
    <row r="315" ht="20" customHeight="1">
      <c r="A315" s="7" t="s">
        <v>407</v>
      </c>
      <c r="B315" s="8" t="s">
        <v>600</v>
      </c>
      <c r="C315" s="8"/>
      <c r="D315" s="8"/>
      <c r="E315" s="11">
        <v>1</v>
      </c>
      <c r="F315" s="11">
        <v>1000</v>
      </c>
      <c r="G315" s="11">
        <v>1000</v>
      </c>
    </row>
    <row r="316" ht="25" customHeight="1">
      <c r="A316" s="16" t="s">
        <v>514</v>
      </c>
      <c r="B316" s="16"/>
      <c r="C316" s="16"/>
      <c r="D316" s="16"/>
      <c r="E316" s="16"/>
      <c r="F316" s="16"/>
      <c r="G316" s="13">
        <f>SUBTOTAL(9,G315:G315)</f>
      </c>
    </row>
    <row r="317" ht="20" customHeight="1">
</row>
    <row r="318" ht="25" customHeight="1">
      <c r="A318" s="14" t="s">
        <v>498</v>
      </c>
      <c r="B318" s="14"/>
      <c r="C318" s="15" t="s">
        <v>472</v>
      </c>
      <c r="D318" s="15"/>
      <c r="E318" s="15"/>
      <c r="F318" s="15"/>
      <c r="G318" s="15"/>
    </row>
    <row r="319" ht="15" customHeight="1">
</row>
    <row r="320" ht="25" customHeight="1">
      <c r="A320" s="3" t="s">
        <v>602</v>
      </c>
      <c r="B320" s="3"/>
      <c r="C320" s="3"/>
      <c r="D320" s="3"/>
      <c r="E320" s="3"/>
      <c r="F320" s="3"/>
      <c r="G320" s="3"/>
    </row>
    <row r="321" ht="15" customHeight="1">
</row>
    <row r="322" ht="50" customHeight="1">
      <c r="A322" s="7" t="s">
        <v>400</v>
      </c>
      <c r="B322" s="7" t="s">
        <v>48</v>
      </c>
      <c r="C322" s="7"/>
      <c r="D322" s="7"/>
      <c r="E322" s="7" t="s">
        <v>568</v>
      </c>
      <c r="F322" s="7" t="s">
        <v>569</v>
      </c>
      <c r="G322" s="7" t="s">
        <v>570</v>
      </c>
    </row>
    <row r="323" ht="20" customHeight="1">
      <c r="A323" s="7" t="s">
        <v>60</v>
      </c>
      <c r="B323" s="7" t="s">
        <v>60</v>
      </c>
      <c r="C323" s="7"/>
      <c r="D323" s="7"/>
      <c r="E323" s="7" t="s">
        <v>60</v>
      </c>
      <c r="F323" s="7" t="s">
        <v>60</v>
      </c>
      <c r="G323" s="7" t="s">
        <v>60</v>
      </c>
    </row>
    <row r="324" ht="20" customHeight="1">
</row>
    <row r="325" ht="25" customHeight="1">
      <c r="A325" s="14" t="s">
        <v>498</v>
      </c>
      <c r="B325" s="14"/>
      <c r="C325" s="15" t="s">
        <v>475</v>
      </c>
      <c r="D325" s="15"/>
      <c r="E325" s="15"/>
      <c r="F325" s="15"/>
      <c r="G325" s="15"/>
    </row>
    <row r="326" ht="15" customHeight="1">
</row>
    <row r="327" ht="25" customHeight="1">
      <c r="A327" s="3" t="s">
        <v>602</v>
      </c>
      <c r="B327" s="3"/>
      <c r="C327" s="3"/>
      <c r="D327" s="3"/>
      <c r="E327" s="3"/>
      <c r="F327" s="3"/>
      <c r="G327" s="3"/>
    </row>
    <row r="328" ht="15" customHeight="1">
</row>
    <row r="329" ht="50" customHeight="1">
      <c r="A329" s="7" t="s">
        <v>400</v>
      </c>
      <c r="B329" s="7" t="s">
        <v>48</v>
      </c>
      <c r="C329" s="7"/>
      <c r="D329" s="7"/>
      <c r="E329" s="7" t="s">
        <v>568</v>
      </c>
      <c r="F329" s="7" t="s">
        <v>569</v>
      </c>
      <c r="G329" s="7" t="s">
        <v>570</v>
      </c>
    </row>
    <row r="330" ht="20" customHeight="1">
      <c r="A330" s="7" t="s">
        <v>60</v>
      </c>
      <c r="B330" s="7" t="s">
        <v>60</v>
      </c>
      <c r="C330" s="7"/>
      <c r="D330" s="7"/>
      <c r="E330" s="7" t="s">
        <v>60</v>
      </c>
      <c r="F330" s="7" t="s">
        <v>60</v>
      </c>
      <c r="G330" s="7" t="s">
        <v>60</v>
      </c>
    </row>
    <row r="331" ht="20" customHeight="1">
</row>
    <row r="332" ht="25" customHeight="1">
      <c r="A332" s="14" t="s">
        <v>498</v>
      </c>
      <c r="B332" s="14"/>
      <c r="C332" s="15" t="s">
        <v>478</v>
      </c>
      <c r="D332" s="15"/>
      <c r="E332" s="15"/>
      <c r="F332" s="15"/>
      <c r="G332" s="15"/>
    </row>
    <row r="333" ht="15" customHeight="1">
</row>
    <row r="334" ht="25" customHeight="1">
      <c r="A334" s="3" t="s">
        <v>602</v>
      </c>
      <c r="B334" s="3"/>
      <c r="C334" s="3"/>
      <c r="D334" s="3"/>
      <c r="E334" s="3"/>
      <c r="F334" s="3"/>
      <c r="G334" s="3"/>
    </row>
    <row r="335" ht="15" customHeight="1">
</row>
    <row r="336" ht="50" customHeight="1">
      <c r="A336" s="7" t="s">
        <v>400</v>
      </c>
      <c r="B336" s="7" t="s">
        <v>48</v>
      </c>
      <c r="C336" s="7"/>
      <c r="D336" s="7"/>
      <c r="E336" s="7" t="s">
        <v>568</v>
      </c>
      <c r="F336" s="7" t="s">
        <v>569</v>
      </c>
      <c r="G336" s="7" t="s">
        <v>570</v>
      </c>
    </row>
    <row r="337" ht="20" customHeight="1">
      <c r="A337" s="7" t="s">
        <v>60</v>
      </c>
      <c r="B337" s="7" t="s">
        <v>60</v>
      </c>
      <c r="C337" s="7"/>
      <c r="D337" s="7"/>
      <c r="E337" s="7" t="s">
        <v>60</v>
      </c>
      <c r="F337" s="7" t="s">
        <v>60</v>
      </c>
      <c r="G337" s="7" t="s">
        <v>60</v>
      </c>
    </row>
    <row r="338" ht="20" customHeight="1">
</row>
    <row r="339" ht="25" customHeight="1">
      <c r="A339" s="14" t="s">
        <v>498</v>
      </c>
      <c r="B339" s="14"/>
      <c r="C339" s="15" t="s">
        <v>472</v>
      </c>
      <c r="D339" s="15"/>
      <c r="E339" s="15"/>
      <c r="F339" s="15"/>
      <c r="G339" s="15"/>
    </row>
    <row r="340" ht="15" customHeight="1">
</row>
    <row r="341" ht="25" customHeight="1">
      <c r="A341" s="3" t="s">
        <v>603</v>
      </c>
      <c r="B341" s="3"/>
      <c r="C341" s="3"/>
      <c r="D341" s="3"/>
      <c r="E341" s="3"/>
      <c r="F341" s="3"/>
      <c r="G341" s="3"/>
    </row>
    <row r="342" ht="15" customHeight="1">
</row>
    <row r="343" ht="50" customHeight="1">
      <c r="A343" s="7" t="s">
        <v>400</v>
      </c>
      <c r="B343" s="7" t="s">
        <v>48</v>
      </c>
      <c r="C343" s="7"/>
      <c r="D343" s="7"/>
      <c r="E343" s="7" t="s">
        <v>568</v>
      </c>
      <c r="F343" s="7" t="s">
        <v>569</v>
      </c>
      <c r="G343" s="7" t="s">
        <v>570</v>
      </c>
    </row>
    <row r="344" ht="20" customHeight="1">
      <c r="A344" s="7" t="s">
        <v>60</v>
      </c>
      <c r="B344" s="7" t="s">
        <v>60</v>
      </c>
      <c r="C344" s="7"/>
      <c r="D344" s="7"/>
      <c r="E344" s="7" t="s">
        <v>60</v>
      </c>
      <c r="F344" s="7" t="s">
        <v>60</v>
      </c>
      <c r="G344" s="7" t="s">
        <v>60</v>
      </c>
    </row>
    <row r="345" ht="20" customHeight="1">
</row>
    <row r="346" ht="25" customHeight="1">
      <c r="A346" s="14" t="s">
        <v>498</v>
      </c>
      <c r="B346" s="14"/>
      <c r="C346" s="15" t="s">
        <v>475</v>
      </c>
      <c r="D346" s="15"/>
      <c r="E346" s="15"/>
      <c r="F346" s="15"/>
      <c r="G346" s="15"/>
    </row>
    <row r="347" ht="15" customHeight="1">
</row>
    <row r="348" ht="25" customHeight="1">
      <c r="A348" s="3" t="s">
        <v>603</v>
      </c>
      <c r="B348" s="3"/>
      <c r="C348" s="3"/>
      <c r="D348" s="3"/>
      <c r="E348" s="3"/>
      <c r="F348" s="3"/>
      <c r="G348" s="3"/>
    </row>
    <row r="349" ht="15" customHeight="1">
</row>
    <row r="350" ht="50" customHeight="1">
      <c r="A350" s="7" t="s">
        <v>400</v>
      </c>
      <c r="B350" s="7" t="s">
        <v>48</v>
      </c>
      <c r="C350" s="7"/>
      <c r="D350" s="7"/>
      <c r="E350" s="7" t="s">
        <v>568</v>
      </c>
      <c r="F350" s="7" t="s">
        <v>569</v>
      </c>
      <c r="G350" s="7" t="s">
        <v>570</v>
      </c>
    </row>
    <row r="351" ht="20" customHeight="1">
      <c r="A351" s="7" t="s">
        <v>60</v>
      </c>
      <c r="B351" s="7" t="s">
        <v>60</v>
      </c>
      <c r="C351" s="7"/>
      <c r="D351" s="7"/>
      <c r="E351" s="7" t="s">
        <v>60</v>
      </c>
      <c r="F351" s="7" t="s">
        <v>60</v>
      </c>
      <c r="G351" s="7" t="s">
        <v>60</v>
      </c>
    </row>
    <row r="352" ht="20" customHeight="1">
</row>
    <row r="353" ht="25" customHeight="1">
      <c r="A353" s="14" t="s">
        <v>498</v>
      </c>
      <c r="B353" s="14"/>
      <c r="C353" s="15" t="s">
        <v>478</v>
      </c>
      <c r="D353" s="15"/>
      <c r="E353" s="15"/>
      <c r="F353" s="15"/>
      <c r="G353" s="15"/>
    </row>
    <row r="354" ht="15" customHeight="1">
</row>
    <row r="355" ht="25" customHeight="1">
      <c r="A355" s="3" t="s">
        <v>603</v>
      </c>
      <c r="B355" s="3"/>
      <c r="C355" s="3"/>
      <c r="D355" s="3"/>
      <c r="E355" s="3"/>
      <c r="F355" s="3"/>
      <c r="G355" s="3"/>
    </row>
    <row r="356" ht="15" customHeight="1">
</row>
    <row r="357" ht="50" customHeight="1">
      <c r="A357" s="7" t="s">
        <v>400</v>
      </c>
      <c r="B357" s="7" t="s">
        <v>48</v>
      </c>
      <c r="C357" s="7"/>
      <c r="D357" s="7"/>
      <c r="E357" s="7" t="s">
        <v>568</v>
      </c>
      <c r="F357" s="7" t="s">
        <v>569</v>
      </c>
      <c r="G357" s="7" t="s">
        <v>570</v>
      </c>
    </row>
    <row r="358" ht="20" customHeight="1">
      <c r="A358" s="7" t="s">
        <v>60</v>
      </c>
      <c r="B358" s="7" t="s">
        <v>60</v>
      </c>
      <c r="C358" s="7"/>
      <c r="D358" s="7"/>
      <c r="E358" s="7" t="s">
        <v>60</v>
      </c>
      <c r="F358" s="7" t="s">
        <v>60</v>
      </c>
      <c r="G358" s="7" t="s">
        <v>60</v>
      </c>
    </row>
  </sheetData>
  <sheetProtection password="8993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F11"/>
    <mergeCell ref="A13:B13"/>
    <mergeCell ref="C13:G13"/>
    <mergeCell ref="A14:B14"/>
    <mergeCell ref="C14:G14"/>
    <mergeCell ref="A15:B15"/>
    <mergeCell ref="C15:G15"/>
    <mergeCell ref="A17:G17"/>
    <mergeCell ref="B19:C19"/>
    <mergeCell ref="B20:C20"/>
    <mergeCell ref="B21:C21"/>
    <mergeCell ref="A22:F22"/>
    <mergeCell ref="A24:B24"/>
    <mergeCell ref="C24:G24"/>
    <mergeCell ref="A25:B25"/>
    <mergeCell ref="C25:G25"/>
    <mergeCell ref="A26:B26"/>
    <mergeCell ref="C26:G26"/>
    <mergeCell ref="A28:G28"/>
    <mergeCell ref="B30:C30"/>
    <mergeCell ref="B31:C31"/>
    <mergeCell ref="B32:C32"/>
    <mergeCell ref="A33:F33"/>
    <mergeCell ref="A35:B35"/>
    <mergeCell ref="C35:G35"/>
    <mergeCell ref="A36:B36"/>
    <mergeCell ref="C36:G36"/>
    <mergeCell ref="A37:B37"/>
    <mergeCell ref="C37:G37"/>
    <mergeCell ref="A39:G39"/>
    <mergeCell ref="B41:C41"/>
    <mergeCell ref="B42:C42"/>
    <mergeCell ref="B43:C43"/>
    <mergeCell ref="B44:C44"/>
    <mergeCell ref="B45:C45"/>
    <mergeCell ref="B46:C46"/>
    <mergeCell ref="B47:C47"/>
    <mergeCell ref="B48:C48"/>
    <mergeCell ref="A49:F49"/>
    <mergeCell ref="A51:B51"/>
    <mergeCell ref="C51:G51"/>
    <mergeCell ref="A52:B52"/>
    <mergeCell ref="C52:G52"/>
    <mergeCell ref="A53:B53"/>
    <mergeCell ref="C53:G53"/>
    <mergeCell ref="A55:G55"/>
    <mergeCell ref="B57:C57"/>
    <mergeCell ref="B58:C58"/>
    <mergeCell ref="B59:C59"/>
    <mergeCell ref="B60:C60"/>
    <mergeCell ref="A61:F61"/>
    <mergeCell ref="A63:B63"/>
    <mergeCell ref="C63:G63"/>
    <mergeCell ref="A64:B64"/>
    <mergeCell ref="C64:G64"/>
    <mergeCell ref="A65:B65"/>
    <mergeCell ref="C65:G65"/>
    <mergeCell ref="A67:G67"/>
    <mergeCell ref="B69:C69"/>
    <mergeCell ref="B70:C70"/>
    <mergeCell ref="B71:C71"/>
    <mergeCell ref="B72:C72"/>
    <mergeCell ref="A73:F73"/>
    <mergeCell ref="A75:B75"/>
    <mergeCell ref="C75:G75"/>
    <mergeCell ref="A76:B76"/>
    <mergeCell ref="C76:G76"/>
    <mergeCell ref="A77:B77"/>
    <mergeCell ref="C77:G77"/>
    <mergeCell ref="A79:G79"/>
    <mergeCell ref="B81:C81"/>
    <mergeCell ref="B82:C82"/>
    <mergeCell ref="B83:C83"/>
    <mergeCell ref="A84:F84"/>
    <mergeCell ref="A86:B86"/>
    <mergeCell ref="C86:G86"/>
    <mergeCell ref="A87:B87"/>
    <mergeCell ref="C87:G87"/>
    <mergeCell ref="A88:B88"/>
    <mergeCell ref="C88:G88"/>
    <mergeCell ref="A90:G90"/>
    <mergeCell ref="B92:C92"/>
    <mergeCell ref="B93:C93"/>
    <mergeCell ref="B94:C94"/>
    <mergeCell ref="B95:C95"/>
    <mergeCell ref="A96:F96"/>
    <mergeCell ref="A98:B98"/>
    <mergeCell ref="C98:G98"/>
    <mergeCell ref="A99:B99"/>
    <mergeCell ref="C99:G99"/>
    <mergeCell ref="A100:B100"/>
    <mergeCell ref="C100:G100"/>
    <mergeCell ref="A102:G102"/>
    <mergeCell ref="B104:C104"/>
    <mergeCell ref="B105:C105"/>
    <mergeCell ref="B106:C106"/>
    <mergeCell ref="A107:F107"/>
    <mergeCell ref="A109:B109"/>
    <mergeCell ref="C109:G109"/>
    <mergeCell ref="A110:B110"/>
    <mergeCell ref="C110:G110"/>
    <mergeCell ref="A111:B111"/>
    <mergeCell ref="C111:G111"/>
    <mergeCell ref="A113:G113"/>
    <mergeCell ref="B115:E115"/>
    <mergeCell ref="B116:E116"/>
    <mergeCell ref="B117:E117"/>
    <mergeCell ref="B118:E118"/>
    <mergeCell ref="A119:F119"/>
    <mergeCell ref="A121:B121"/>
    <mergeCell ref="C121:G121"/>
    <mergeCell ref="A122:B122"/>
    <mergeCell ref="C122:G122"/>
    <mergeCell ref="A123:B123"/>
    <mergeCell ref="C123:G123"/>
    <mergeCell ref="A125:G125"/>
    <mergeCell ref="B127:E127"/>
    <mergeCell ref="B128:E128"/>
    <mergeCell ref="B129:E129"/>
    <mergeCell ref="B130:E130"/>
    <mergeCell ref="A131:F131"/>
    <mergeCell ref="A133:B133"/>
    <mergeCell ref="C133:G133"/>
    <mergeCell ref="A134:B134"/>
    <mergeCell ref="C134:G134"/>
    <mergeCell ref="A135:B135"/>
    <mergeCell ref="C135:G135"/>
    <mergeCell ref="A137:G137"/>
    <mergeCell ref="B139:E139"/>
    <mergeCell ref="B140:E140"/>
    <mergeCell ref="B141:E141"/>
    <mergeCell ref="B142:E142"/>
    <mergeCell ref="B143:E143"/>
    <mergeCell ref="A144:F144"/>
    <mergeCell ref="A146:B146"/>
    <mergeCell ref="C146:G146"/>
    <mergeCell ref="A147:B147"/>
    <mergeCell ref="C147:G147"/>
    <mergeCell ref="A148:B148"/>
    <mergeCell ref="C148:G148"/>
    <mergeCell ref="A150:G150"/>
    <mergeCell ref="B152:E152"/>
    <mergeCell ref="B153:E153"/>
    <mergeCell ref="B154:E154"/>
    <mergeCell ref="A155:F155"/>
    <mergeCell ref="A157:B157"/>
    <mergeCell ref="C157:G157"/>
    <mergeCell ref="A158:B158"/>
    <mergeCell ref="C158:G158"/>
    <mergeCell ref="A159:B159"/>
    <mergeCell ref="C159:G159"/>
    <mergeCell ref="A161:G161"/>
    <mergeCell ref="B163:E163"/>
    <mergeCell ref="B164:E164"/>
    <mergeCell ref="B165:E165"/>
    <mergeCell ref="B166:E166"/>
    <mergeCell ref="A167:F167"/>
    <mergeCell ref="A169:B169"/>
    <mergeCell ref="C169:G169"/>
    <mergeCell ref="A170:B170"/>
    <mergeCell ref="C170:G170"/>
    <mergeCell ref="A171:B171"/>
    <mergeCell ref="C171:G171"/>
    <mergeCell ref="A173:G173"/>
    <mergeCell ref="B175:E175"/>
    <mergeCell ref="B176:E176"/>
    <mergeCell ref="B177:E177"/>
    <mergeCell ref="A178:F178"/>
    <mergeCell ref="A180:B180"/>
    <mergeCell ref="C180:G180"/>
    <mergeCell ref="A181:B181"/>
    <mergeCell ref="C181:G181"/>
    <mergeCell ref="A182:B182"/>
    <mergeCell ref="C182:G182"/>
    <mergeCell ref="A184:G184"/>
    <mergeCell ref="B186:E186"/>
    <mergeCell ref="B187:E187"/>
    <mergeCell ref="B188:E188"/>
    <mergeCell ref="B189:E189"/>
    <mergeCell ref="A190:F190"/>
    <mergeCell ref="A192:B192"/>
    <mergeCell ref="C192:G192"/>
    <mergeCell ref="A193:B193"/>
    <mergeCell ref="C193:G193"/>
    <mergeCell ref="A194:B194"/>
    <mergeCell ref="C194:G194"/>
    <mergeCell ref="A196:G196"/>
    <mergeCell ref="B198:D198"/>
    <mergeCell ref="B199:D199"/>
    <mergeCell ref="B200:D200"/>
    <mergeCell ref="A201:F201"/>
    <mergeCell ref="A203:B203"/>
    <mergeCell ref="C203:G203"/>
    <mergeCell ref="A205:G205"/>
    <mergeCell ref="B207:D207"/>
    <mergeCell ref="B208:D208"/>
    <mergeCell ref="A210:B210"/>
    <mergeCell ref="C210:G210"/>
    <mergeCell ref="A212:G212"/>
    <mergeCell ref="B214:D214"/>
    <mergeCell ref="B215:D215"/>
    <mergeCell ref="A217:B217"/>
    <mergeCell ref="C217:G217"/>
    <mergeCell ref="A218:B218"/>
    <mergeCell ref="C218:G218"/>
    <mergeCell ref="A219:B219"/>
    <mergeCell ref="C219:G219"/>
    <mergeCell ref="A221:G221"/>
    <mergeCell ref="B223:D223"/>
    <mergeCell ref="B224:D224"/>
    <mergeCell ref="B225:D225"/>
    <mergeCell ref="A226:F226"/>
    <mergeCell ref="A228:B228"/>
    <mergeCell ref="C228:G228"/>
    <mergeCell ref="A229:B229"/>
    <mergeCell ref="C229:G229"/>
    <mergeCell ref="A230:B230"/>
    <mergeCell ref="C230:G230"/>
    <mergeCell ref="A232:G232"/>
    <mergeCell ref="B234:D234"/>
    <mergeCell ref="B235:D235"/>
    <mergeCell ref="B236:D236"/>
    <mergeCell ref="A237:F237"/>
    <mergeCell ref="A239:B239"/>
    <mergeCell ref="C239:G239"/>
    <mergeCell ref="A240:B240"/>
    <mergeCell ref="C240:G240"/>
    <mergeCell ref="A241:B241"/>
    <mergeCell ref="C241:G241"/>
    <mergeCell ref="A243:G243"/>
    <mergeCell ref="B245:D245"/>
    <mergeCell ref="B246:D246"/>
    <mergeCell ref="B247:D247"/>
    <mergeCell ref="B248:D248"/>
    <mergeCell ref="B249:D249"/>
    <mergeCell ref="A250:F250"/>
    <mergeCell ref="A252:B252"/>
    <mergeCell ref="C252:G252"/>
    <mergeCell ref="A253:B253"/>
    <mergeCell ref="C253:G253"/>
    <mergeCell ref="A254:B254"/>
    <mergeCell ref="C254:G254"/>
    <mergeCell ref="A256:G256"/>
    <mergeCell ref="B258:D258"/>
    <mergeCell ref="B259:D259"/>
    <mergeCell ref="B260:D260"/>
    <mergeCell ref="A261:F261"/>
    <mergeCell ref="A263:B263"/>
    <mergeCell ref="C263:G263"/>
    <mergeCell ref="A264:B264"/>
    <mergeCell ref="C264:G264"/>
    <mergeCell ref="A265:B265"/>
    <mergeCell ref="C265:G265"/>
    <mergeCell ref="A267:G267"/>
    <mergeCell ref="B269:D269"/>
    <mergeCell ref="B270:D270"/>
    <mergeCell ref="B271:D271"/>
    <mergeCell ref="A272:F272"/>
    <mergeCell ref="A274:B274"/>
    <mergeCell ref="C274:G274"/>
    <mergeCell ref="A275:B275"/>
    <mergeCell ref="C275:G275"/>
    <mergeCell ref="A276:B276"/>
    <mergeCell ref="C276:G276"/>
    <mergeCell ref="A278:G278"/>
    <mergeCell ref="B280:D280"/>
    <mergeCell ref="B281:D281"/>
    <mergeCell ref="B282:D282"/>
    <mergeCell ref="A283:F283"/>
    <mergeCell ref="A285:B285"/>
    <mergeCell ref="C285:G285"/>
    <mergeCell ref="A286:B286"/>
    <mergeCell ref="C286:G286"/>
    <mergeCell ref="A287:B287"/>
    <mergeCell ref="C287:G287"/>
    <mergeCell ref="A289:G289"/>
    <mergeCell ref="B291:D291"/>
    <mergeCell ref="B292:D292"/>
    <mergeCell ref="B293:D293"/>
    <mergeCell ref="A294:F294"/>
    <mergeCell ref="A296:B296"/>
    <mergeCell ref="C296:G296"/>
    <mergeCell ref="A297:B297"/>
    <mergeCell ref="C297:G297"/>
    <mergeCell ref="A298:B298"/>
    <mergeCell ref="C298:G298"/>
    <mergeCell ref="A300:G300"/>
    <mergeCell ref="B302:D302"/>
    <mergeCell ref="B303:D303"/>
    <mergeCell ref="B304:D304"/>
    <mergeCell ref="A305:F305"/>
    <mergeCell ref="A307:B307"/>
    <mergeCell ref="C307:G307"/>
    <mergeCell ref="A308:B308"/>
    <mergeCell ref="C308:G308"/>
    <mergeCell ref="A309:B309"/>
    <mergeCell ref="C309:G309"/>
    <mergeCell ref="A311:G311"/>
    <mergeCell ref="B313:D313"/>
    <mergeCell ref="B314:D314"/>
    <mergeCell ref="B315:D315"/>
    <mergeCell ref="A316:F316"/>
    <mergeCell ref="A318:B318"/>
    <mergeCell ref="C318:G318"/>
    <mergeCell ref="A320:G320"/>
    <mergeCell ref="B322:D322"/>
    <mergeCell ref="B323:D323"/>
    <mergeCell ref="A325:B325"/>
    <mergeCell ref="C325:G325"/>
    <mergeCell ref="A327:G327"/>
    <mergeCell ref="B329:D329"/>
    <mergeCell ref="B330:D330"/>
    <mergeCell ref="A332:B332"/>
    <mergeCell ref="C332:G332"/>
    <mergeCell ref="A334:G334"/>
    <mergeCell ref="B336:D336"/>
    <mergeCell ref="B337:D337"/>
    <mergeCell ref="A339:B339"/>
    <mergeCell ref="C339:G339"/>
    <mergeCell ref="A341:G341"/>
    <mergeCell ref="B343:D343"/>
    <mergeCell ref="B344:D344"/>
    <mergeCell ref="A346:B346"/>
    <mergeCell ref="C346:G346"/>
    <mergeCell ref="A348:G348"/>
    <mergeCell ref="B350:D350"/>
    <mergeCell ref="B351:D351"/>
    <mergeCell ref="A353:B353"/>
    <mergeCell ref="C353:G353"/>
    <mergeCell ref="A355:G355"/>
    <mergeCell ref="B357:D357"/>
    <mergeCell ref="B358:D358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&amp;K00-00924217._15.361110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495</v>
      </c>
      <c r="B2" s="14"/>
      <c r="C2" s="15" t="s">
        <v>314</v>
      </c>
      <c r="D2" s="15"/>
      <c r="E2" s="15"/>
      <c r="F2" s="15"/>
      <c r="G2" s="15"/>
    </row>
    <row r="3" ht="20" customHeight="1">
      <c r="A3" s="14" t="s">
        <v>496</v>
      </c>
      <c r="B3" s="14"/>
      <c r="C3" s="15" t="s">
        <v>497</v>
      </c>
      <c r="D3" s="15"/>
      <c r="E3" s="15"/>
      <c r="F3" s="15"/>
      <c r="G3" s="15"/>
    </row>
    <row r="4" ht="25" customHeight="1">
      <c r="A4" s="14" t="s">
        <v>498</v>
      </c>
      <c r="B4" s="14"/>
      <c r="C4" s="15" t="s">
        <v>472</v>
      </c>
      <c r="D4" s="15"/>
      <c r="E4" s="15"/>
      <c r="F4" s="15"/>
      <c r="G4" s="15"/>
    </row>
    <row r="5" ht="15" customHeight="1">
</row>
    <row r="6" ht="25" customHeight="1">
      <c r="A6" s="3" t="s">
        <v>604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400</v>
      </c>
      <c r="B8" s="7" t="s">
        <v>572</v>
      </c>
      <c r="C8" s="7"/>
      <c r="D8" s="7" t="s">
        <v>605</v>
      </c>
      <c r="E8" s="7" t="s">
        <v>606</v>
      </c>
      <c r="F8" s="7" t="s">
        <v>607</v>
      </c>
      <c r="G8" s="7" t="s">
        <v>608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40" customHeight="1">
      <c r="A10" s="7" t="s">
        <v>410</v>
      </c>
      <c r="B10" s="8" t="s">
        <v>609</v>
      </c>
      <c r="C10" s="8"/>
      <c r="D10" s="7"/>
      <c r="E10" s="11">
        <v>1</v>
      </c>
      <c r="F10" s="11">
        <v>84600</v>
      </c>
      <c r="G10" s="11">
        <v>84600</v>
      </c>
    </row>
    <row r="11" ht="25" customHeight="1">
      <c r="A11" s="16" t="s">
        <v>610</v>
      </c>
      <c r="B11" s="16"/>
      <c r="C11" s="16"/>
      <c r="D11" s="16"/>
      <c r="E11" s="13">
        <f>SUBTOTAL(9,E10:E10)</f>
      </c>
      <c r="F11" s="13" t="s">
        <v>416</v>
      </c>
      <c r="G11" s="13">
        <f>SUBTOTAL(9,G10:G10)</f>
      </c>
    </row>
    <row r="12" ht="25" customHeight="1">
      <c r="A12" s="16" t="s">
        <v>611</v>
      </c>
      <c r="B12" s="16"/>
      <c r="C12" s="16"/>
      <c r="D12" s="16"/>
      <c r="E12" s="16"/>
      <c r="F12" s="16"/>
      <c r="G12" s="13">
        <f>SUBTOTAL(9,G10:G11)</f>
      </c>
    </row>
    <row r="13" ht="25" customHeight="1">
</row>
    <row r="14" ht="20" customHeight="1">
      <c r="A14" s="14" t="s">
        <v>495</v>
      </c>
      <c r="B14" s="14"/>
      <c r="C14" s="15" t="s">
        <v>325</v>
      </c>
      <c r="D14" s="15"/>
      <c r="E14" s="15"/>
      <c r="F14" s="15"/>
      <c r="G14" s="15"/>
    </row>
    <row r="15" ht="20" customHeight="1">
      <c r="A15" s="14" t="s">
        <v>496</v>
      </c>
      <c r="B15" s="14"/>
      <c r="C15" s="15" t="s">
        <v>497</v>
      </c>
      <c r="D15" s="15"/>
      <c r="E15" s="15"/>
      <c r="F15" s="15"/>
      <c r="G15" s="15"/>
    </row>
    <row r="16" ht="25" customHeight="1">
      <c r="A16" s="14" t="s">
        <v>498</v>
      </c>
      <c r="B16" s="14"/>
      <c r="C16" s="15" t="s">
        <v>472</v>
      </c>
      <c r="D16" s="15"/>
      <c r="E16" s="15"/>
      <c r="F16" s="15"/>
      <c r="G16" s="15"/>
    </row>
    <row r="17" ht="15" customHeight="1">
</row>
    <row r="18" ht="25" customHeight="1">
      <c r="A18" s="3" t="s">
        <v>612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400</v>
      </c>
      <c r="B20" s="7" t="s">
        <v>572</v>
      </c>
      <c r="C20" s="7"/>
      <c r="D20" s="7" t="s">
        <v>605</v>
      </c>
      <c r="E20" s="7" t="s">
        <v>606</v>
      </c>
      <c r="F20" s="7" t="s">
        <v>607</v>
      </c>
      <c r="G20" s="7" t="s">
        <v>608</v>
      </c>
    </row>
    <row r="21" ht="15" customHeight="1">
      <c r="A21" s="7">
        <v>1</v>
      </c>
      <c r="B21" s="7">
        <v>2</v>
      </c>
      <c r="C21" s="7"/>
      <c r="D21" s="7">
        <v>3</v>
      </c>
      <c r="E21" s="7">
        <v>4</v>
      </c>
      <c r="F21" s="7">
        <v>5</v>
      </c>
      <c r="G21" s="7">
        <v>6</v>
      </c>
    </row>
    <row r="22" ht="40" customHeight="1">
      <c r="A22" s="7" t="s">
        <v>556</v>
      </c>
      <c r="B22" s="8" t="s">
        <v>613</v>
      </c>
      <c r="C22" s="8"/>
      <c r="D22" s="7"/>
      <c r="E22" s="11">
        <v>12</v>
      </c>
      <c r="F22" s="11">
        <v>2125</v>
      </c>
      <c r="G22" s="11">
        <v>25500</v>
      </c>
    </row>
    <row r="23" ht="20" customHeight="1">
      <c r="A23" s="7" t="s">
        <v>556</v>
      </c>
      <c r="B23" s="8" t="s">
        <v>614</v>
      </c>
      <c r="C23" s="8"/>
      <c r="D23" s="7"/>
      <c r="E23" s="11">
        <v>10</v>
      </c>
      <c r="F23" s="11">
        <v>1058.8</v>
      </c>
      <c r="G23" s="11">
        <v>10588</v>
      </c>
    </row>
    <row r="24" ht="25" customHeight="1">
      <c r="A24" s="16" t="s">
        <v>610</v>
      </c>
      <c r="B24" s="16"/>
      <c r="C24" s="16"/>
      <c r="D24" s="16"/>
      <c r="E24" s="13">
        <f>SUBTOTAL(9,E22:E23)</f>
      </c>
      <c r="F24" s="13" t="s">
        <v>416</v>
      </c>
      <c r="G24" s="13">
        <f>SUBTOTAL(9,G22:G23)</f>
      </c>
    </row>
    <row r="25" ht="25" customHeight="1">
      <c r="A25" s="16" t="s">
        <v>611</v>
      </c>
      <c r="B25" s="16"/>
      <c r="C25" s="16"/>
      <c r="D25" s="16"/>
      <c r="E25" s="16"/>
      <c r="F25" s="16"/>
      <c r="G25" s="13">
        <f>SUBTOTAL(9,G22:G24)</f>
      </c>
    </row>
    <row r="26" ht="25" customHeight="1">
</row>
    <row r="27" ht="20" customHeight="1">
      <c r="A27" s="14" t="s">
        <v>495</v>
      </c>
      <c r="B27" s="14"/>
      <c r="C27" s="15" t="s">
        <v>325</v>
      </c>
      <c r="D27" s="15"/>
      <c r="E27" s="15"/>
      <c r="F27" s="15"/>
      <c r="G27" s="15"/>
    </row>
    <row r="28" ht="20" customHeight="1">
      <c r="A28" s="14" t="s">
        <v>496</v>
      </c>
      <c r="B28" s="14"/>
      <c r="C28" s="15" t="s">
        <v>497</v>
      </c>
      <c r="D28" s="15"/>
      <c r="E28" s="15"/>
      <c r="F28" s="15"/>
      <c r="G28" s="15"/>
    </row>
    <row r="29" ht="25" customHeight="1">
      <c r="A29" s="14" t="s">
        <v>498</v>
      </c>
      <c r="B29" s="14"/>
      <c r="C29" s="15" t="s">
        <v>472</v>
      </c>
      <c r="D29" s="15"/>
      <c r="E29" s="15"/>
      <c r="F29" s="15"/>
      <c r="G29" s="15"/>
    </row>
    <row r="30" ht="15" customHeight="1">
</row>
    <row r="31" ht="25" customHeight="1">
      <c r="A31" s="3" t="s">
        <v>615</v>
      </c>
      <c r="B31" s="3"/>
      <c r="C31" s="3"/>
      <c r="D31" s="3"/>
      <c r="E31" s="3"/>
      <c r="F31" s="3"/>
      <c r="G31" s="3"/>
    </row>
    <row r="32" ht="15" customHeight="1">
</row>
    <row r="33" ht="50" customHeight="1">
      <c r="A33" s="7" t="s">
        <v>400</v>
      </c>
      <c r="B33" s="7" t="s">
        <v>572</v>
      </c>
      <c r="C33" s="7"/>
      <c r="D33" s="7" t="s">
        <v>605</v>
      </c>
      <c r="E33" s="7" t="s">
        <v>606</v>
      </c>
      <c r="F33" s="7" t="s">
        <v>607</v>
      </c>
      <c r="G33" s="7" t="s">
        <v>608</v>
      </c>
    </row>
    <row r="34" ht="15" customHeight="1">
      <c r="A34" s="7">
        <v>1</v>
      </c>
      <c r="B34" s="7">
        <v>2</v>
      </c>
      <c r="C34" s="7"/>
      <c r="D34" s="7">
        <v>3</v>
      </c>
      <c r="E34" s="7">
        <v>4</v>
      </c>
      <c r="F34" s="7">
        <v>5</v>
      </c>
      <c r="G34" s="7">
        <v>6</v>
      </c>
    </row>
    <row r="35" ht="40" customHeight="1">
      <c r="A35" s="7" t="s">
        <v>525</v>
      </c>
      <c r="B35" s="8" t="s">
        <v>616</v>
      </c>
      <c r="C35" s="8"/>
      <c r="D35" s="7"/>
      <c r="E35" s="11">
        <v>20</v>
      </c>
      <c r="F35" s="11">
        <v>4263.82</v>
      </c>
      <c r="G35" s="11">
        <v>85276.4</v>
      </c>
    </row>
    <row r="36" ht="25" customHeight="1">
      <c r="A36" s="16" t="s">
        <v>610</v>
      </c>
      <c r="B36" s="16"/>
      <c r="C36" s="16"/>
      <c r="D36" s="16"/>
      <c r="E36" s="13">
        <f>SUBTOTAL(9,E35:E35)</f>
      </c>
      <c r="F36" s="13" t="s">
        <v>416</v>
      </c>
      <c r="G36" s="13">
        <f>SUBTOTAL(9,G35:G35)</f>
      </c>
    </row>
    <row r="37" ht="25" customHeight="1">
      <c r="A37" s="16" t="s">
        <v>611</v>
      </c>
      <c r="B37" s="16"/>
      <c r="C37" s="16"/>
      <c r="D37" s="16"/>
      <c r="E37" s="16"/>
      <c r="F37" s="16"/>
      <c r="G37" s="13">
        <f>SUBTOTAL(9,G35:G36)</f>
      </c>
    </row>
    <row r="38" ht="25" customHeight="1">
</row>
    <row r="39" ht="20" customHeight="1">
      <c r="A39" s="14" t="s">
        <v>495</v>
      </c>
      <c r="B39" s="14"/>
      <c r="C39" s="15" t="s">
        <v>325</v>
      </c>
      <c r="D39" s="15"/>
      <c r="E39" s="15"/>
      <c r="F39" s="15"/>
      <c r="G39" s="15"/>
    </row>
    <row r="40" ht="20" customHeight="1">
      <c r="A40" s="14" t="s">
        <v>496</v>
      </c>
      <c r="B40" s="14"/>
      <c r="C40" s="15" t="s">
        <v>497</v>
      </c>
      <c r="D40" s="15"/>
      <c r="E40" s="15"/>
      <c r="F40" s="15"/>
      <c r="G40" s="15"/>
    </row>
    <row r="41" ht="25" customHeight="1">
      <c r="A41" s="14" t="s">
        <v>498</v>
      </c>
      <c r="B41" s="14"/>
      <c r="C41" s="15" t="s">
        <v>472</v>
      </c>
      <c r="D41" s="15"/>
      <c r="E41" s="15"/>
      <c r="F41" s="15"/>
      <c r="G41" s="15"/>
    </row>
    <row r="42" ht="15" customHeight="1">
</row>
    <row r="43" ht="25" customHeight="1">
      <c r="A43" s="3" t="s">
        <v>617</v>
      </c>
      <c r="B43" s="3"/>
      <c r="C43" s="3"/>
      <c r="D43" s="3"/>
      <c r="E43" s="3"/>
      <c r="F43" s="3"/>
      <c r="G43" s="3"/>
    </row>
    <row r="44" ht="15" customHeight="1">
</row>
    <row r="45" ht="50" customHeight="1">
      <c r="A45" s="7" t="s">
        <v>400</v>
      </c>
      <c r="B45" s="7" t="s">
        <v>572</v>
      </c>
      <c r="C45" s="7"/>
      <c r="D45" s="7" t="s">
        <v>605</v>
      </c>
      <c r="E45" s="7" t="s">
        <v>606</v>
      </c>
      <c r="F45" s="7" t="s">
        <v>607</v>
      </c>
      <c r="G45" s="7" t="s">
        <v>608</v>
      </c>
    </row>
    <row r="46" ht="15" customHeight="1">
      <c r="A46" s="7">
        <v>1</v>
      </c>
      <c r="B46" s="7">
        <v>2</v>
      </c>
      <c r="C46" s="7"/>
      <c r="D46" s="7">
        <v>3</v>
      </c>
      <c r="E46" s="7">
        <v>4</v>
      </c>
      <c r="F46" s="7">
        <v>5</v>
      </c>
      <c r="G46" s="7">
        <v>6</v>
      </c>
    </row>
    <row r="47" ht="40" customHeight="1">
      <c r="A47" s="7" t="s">
        <v>558</v>
      </c>
      <c r="B47" s="8" t="s">
        <v>618</v>
      </c>
      <c r="C47" s="8"/>
      <c r="D47" s="7"/>
      <c r="E47" s="11">
        <v>1</v>
      </c>
      <c r="F47" s="11">
        <v>67266.94</v>
      </c>
      <c r="G47" s="11">
        <v>67266.94</v>
      </c>
    </row>
    <row r="48" ht="40" customHeight="1">
      <c r="A48" s="7" t="s">
        <v>558</v>
      </c>
      <c r="B48" s="8" t="s">
        <v>619</v>
      </c>
      <c r="C48" s="8"/>
      <c r="D48" s="7"/>
      <c r="E48" s="11">
        <v>1</v>
      </c>
      <c r="F48" s="11">
        <v>52217.07</v>
      </c>
      <c r="G48" s="11">
        <v>52217.07</v>
      </c>
    </row>
    <row r="49" ht="40" customHeight="1">
      <c r="A49" s="7" t="s">
        <v>558</v>
      </c>
      <c r="B49" s="8" t="s">
        <v>620</v>
      </c>
      <c r="C49" s="8"/>
      <c r="D49" s="7"/>
      <c r="E49" s="11">
        <v>2</v>
      </c>
      <c r="F49" s="11">
        <v>60000</v>
      </c>
      <c r="G49" s="11">
        <v>120000</v>
      </c>
    </row>
    <row r="50" ht="40" customHeight="1">
      <c r="A50" s="7" t="s">
        <v>558</v>
      </c>
      <c r="B50" s="8" t="s">
        <v>621</v>
      </c>
      <c r="C50" s="8"/>
      <c r="D50" s="7"/>
      <c r="E50" s="11">
        <v>6</v>
      </c>
      <c r="F50" s="11">
        <v>28150</v>
      </c>
      <c r="G50" s="11">
        <v>168900</v>
      </c>
    </row>
    <row r="51" ht="40" customHeight="1">
      <c r="A51" s="7" t="s">
        <v>558</v>
      </c>
      <c r="B51" s="8" t="s">
        <v>622</v>
      </c>
      <c r="C51" s="8"/>
      <c r="D51" s="7"/>
      <c r="E51" s="11">
        <v>5</v>
      </c>
      <c r="F51" s="11">
        <v>7400</v>
      </c>
      <c r="G51" s="11">
        <v>37000</v>
      </c>
    </row>
    <row r="52" ht="25" customHeight="1">
      <c r="A52" s="16" t="s">
        <v>610</v>
      </c>
      <c r="B52" s="16"/>
      <c r="C52" s="16"/>
      <c r="D52" s="16"/>
      <c r="E52" s="13">
        <f>SUBTOTAL(9,E47:E51)</f>
      </c>
      <c r="F52" s="13" t="s">
        <v>416</v>
      </c>
      <c r="G52" s="13">
        <f>SUBTOTAL(9,G47:G51)</f>
      </c>
    </row>
    <row r="53" ht="25" customHeight="1">
      <c r="A53" s="16" t="s">
        <v>611</v>
      </c>
      <c r="B53" s="16"/>
      <c r="C53" s="16"/>
      <c r="D53" s="16"/>
      <c r="E53" s="16"/>
      <c r="F53" s="16"/>
      <c r="G53" s="13">
        <f>SUBTOTAL(9,G47:G52)</f>
      </c>
    </row>
    <row r="54" ht="25" customHeight="1">
</row>
    <row r="55" ht="20" customHeight="1">
      <c r="A55" s="14" t="s">
        <v>495</v>
      </c>
      <c r="B55" s="14"/>
      <c r="C55" s="15" t="s">
        <v>325</v>
      </c>
      <c r="D55" s="15"/>
      <c r="E55" s="15"/>
      <c r="F55" s="15"/>
      <c r="G55" s="15"/>
    </row>
    <row r="56" ht="20" customHeight="1">
      <c r="A56" s="14" t="s">
        <v>496</v>
      </c>
      <c r="B56" s="14"/>
      <c r="C56" s="15" t="s">
        <v>497</v>
      </c>
      <c r="D56" s="15"/>
      <c r="E56" s="15"/>
      <c r="F56" s="15"/>
      <c r="G56" s="15"/>
    </row>
    <row r="57" ht="25" customHeight="1">
      <c r="A57" s="14" t="s">
        <v>498</v>
      </c>
      <c r="B57" s="14"/>
      <c r="C57" s="15" t="s">
        <v>472</v>
      </c>
      <c r="D57" s="15"/>
      <c r="E57" s="15"/>
      <c r="F57" s="15"/>
      <c r="G57" s="15"/>
    </row>
    <row r="58" ht="15" customHeight="1">
</row>
    <row r="59" ht="25" customHeight="1">
      <c r="A59" s="3" t="s">
        <v>604</v>
      </c>
      <c r="B59" s="3"/>
      <c r="C59" s="3"/>
      <c r="D59" s="3"/>
      <c r="E59" s="3"/>
      <c r="F59" s="3"/>
      <c r="G59" s="3"/>
    </row>
    <row r="60" ht="15" customHeight="1">
</row>
    <row r="61" ht="50" customHeight="1">
      <c r="A61" s="7" t="s">
        <v>400</v>
      </c>
      <c r="B61" s="7" t="s">
        <v>572</v>
      </c>
      <c r="C61" s="7"/>
      <c r="D61" s="7" t="s">
        <v>605</v>
      </c>
      <c r="E61" s="7" t="s">
        <v>606</v>
      </c>
      <c r="F61" s="7" t="s">
        <v>607</v>
      </c>
      <c r="G61" s="7" t="s">
        <v>608</v>
      </c>
    </row>
    <row r="62" ht="15" customHeight="1">
      <c r="A62" s="7">
        <v>1</v>
      </c>
      <c r="B62" s="7">
        <v>2</v>
      </c>
      <c r="C62" s="7"/>
      <c r="D62" s="7">
        <v>3</v>
      </c>
      <c r="E62" s="7">
        <v>4</v>
      </c>
      <c r="F62" s="7">
        <v>5</v>
      </c>
      <c r="G62" s="7">
        <v>6</v>
      </c>
    </row>
    <row r="63" ht="60" customHeight="1">
      <c r="A63" s="7" t="s">
        <v>511</v>
      </c>
      <c r="B63" s="8" t="s">
        <v>623</v>
      </c>
      <c r="C63" s="8"/>
      <c r="D63" s="7"/>
      <c r="E63" s="11">
        <v>10</v>
      </c>
      <c r="F63" s="11">
        <v>56072.987</v>
      </c>
      <c r="G63" s="11">
        <v>560729.87</v>
      </c>
    </row>
    <row r="64" ht="60" customHeight="1">
      <c r="A64" s="7" t="s">
        <v>511</v>
      </c>
      <c r="B64" s="8" t="s">
        <v>624</v>
      </c>
      <c r="C64" s="8"/>
      <c r="D64" s="7"/>
      <c r="E64" s="11">
        <v>3</v>
      </c>
      <c r="F64" s="11">
        <v>8500</v>
      </c>
      <c r="G64" s="11">
        <v>25500</v>
      </c>
    </row>
    <row r="65" ht="60" customHeight="1">
      <c r="A65" s="7" t="s">
        <v>511</v>
      </c>
      <c r="B65" s="8" t="s">
        <v>625</v>
      </c>
      <c r="C65" s="8"/>
      <c r="D65" s="7"/>
      <c r="E65" s="11">
        <v>20</v>
      </c>
      <c r="F65" s="11">
        <v>12930</v>
      </c>
      <c r="G65" s="11">
        <v>258600</v>
      </c>
    </row>
    <row r="66" ht="60" customHeight="1">
      <c r="A66" s="7" t="s">
        <v>511</v>
      </c>
      <c r="B66" s="8" t="s">
        <v>626</v>
      </c>
      <c r="C66" s="8"/>
      <c r="D66" s="7"/>
      <c r="E66" s="11">
        <v>20</v>
      </c>
      <c r="F66" s="11">
        <v>28080</v>
      </c>
      <c r="G66" s="11">
        <v>561600</v>
      </c>
    </row>
    <row r="67" ht="60" customHeight="1">
      <c r="A67" s="7" t="s">
        <v>511</v>
      </c>
      <c r="B67" s="8" t="s">
        <v>627</v>
      </c>
      <c r="C67" s="8"/>
      <c r="D67" s="7"/>
      <c r="E67" s="11">
        <v>150</v>
      </c>
      <c r="F67" s="11">
        <v>21855.653467</v>
      </c>
      <c r="G67" s="11">
        <v>3278348.02</v>
      </c>
    </row>
    <row r="68" ht="60" customHeight="1">
      <c r="A68" s="7" t="s">
        <v>511</v>
      </c>
      <c r="B68" s="8" t="s">
        <v>625</v>
      </c>
      <c r="C68" s="8"/>
      <c r="D68" s="7"/>
      <c r="E68" s="11">
        <v>10</v>
      </c>
      <c r="F68" s="11">
        <v>90078.862</v>
      </c>
      <c r="G68" s="11">
        <v>900788.62</v>
      </c>
    </row>
    <row r="69" ht="60" customHeight="1">
      <c r="A69" s="7" t="s">
        <v>511</v>
      </c>
      <c r="B69" s="8" t="s">
        <v>628</v>
      </c>
      <c r="C69" s="8"/>
      <c r="D69" s="7"/>
      <c r="E69" s="11">
        <v>1</v>
      </c>
      <c r="F69" s="11">
        <v>22212.62</v>
      </c>
      <c r="G69" s="11">
        <v>22212.62</v>
      </c>
    </row>
    <row r="70" ht="25" customHeight="1">
      <c r="A70" s="16" t="s">
        <v>610</v>
      </c>
      <c r="B70" s="16"/>
      <c r="C70" s="16"/>
      <c r="D70" s="16"/>
      <c r="E70" s="13">
        <f>SUBTOTAL(9,E63:E69)</f>
      </c>
      <c r="F70" s="13" t="s">
        <v>416</v>
      </c>
      <c r="G70" s="13">
        <f>SUBTOTAL(9,G63:G69)</f>
      </c>
    </row>
    <row r="71" ht="25" customHeight="1">
      <c r="A71" s="16" t="s">
        <v>611</v>
      </c>
      <c r="B71" s="16"/>
      <c r="C71" s="16"/>
      <c r="D71" s="16"/>
      <c r="E71" s="16"/>
      <c r="F71" s="16"/>
      <c r="G71" s="13">
        <f>SUBTOTAL(9,G63:G70)</f>
      </c>
    </row>
    <row r="72" ht="25" customHeight="1">
</row>
    <row r="73" ht="20" customHeight="1">
      <c r="A73" s="14" t="s">
        <v>495</v>
      </c>
      <c r="B73" s="14"/>
      <c r="C73" s="15" t="s">
        <v>325</v>
      </c>
      <c r="D73" s="15"/>
      <c r="E73" s="15"/>
      <c r="F73" s="15"/>
      <c r="G73" s="15"/>
    </row>
    <row r="74" ht="20" customHeight="1">
      <c r="A74" s="14" t="s">
        <v>496</v>
      </c>
      <c r="B74" s="14"/>
      <c r="C74" s="15" t="s">
        <v>497</v>
      </c>
      <c r="D74" s="15"/>
      <c r="E74" s="15"/>
      <c r="F74" s="15"/>
      <c r="G74" s="15"/>
    </row>
    <row r="75" ht="25" customHeight="1">
      <c r="A75" s="14" t="s">
        <v>498</v>
      </c>
      <c r="B75" s="14"/>
      <c r="C75" s="15" t="s">
        <v>472</v>
      </c>
      <c r="D75" s="15"/>
      <c r="E75" s="15"/>
      <c r="F75" s="15"/>
      <c r="G75" s="15"/>
    </row>
    <row r="76" ht="15" customHeight="1">
</row>
    <row r="77" ht="25" customHeight="1">
      <c r="A77" s="3" t="s">
        <v>629</v>
      </c>
      <c r="B77" s="3"/>
      <c r="C77" s="3"/>
      <c r="D77" s="3"/>
      <c r="E77" s="3"/>
      <c r="F77" s="3"/>
      <c r="G77" s="3"/>
    </row>
    <row r="78" ht="15" customHeight="1">
</row>
    <row r="79" ht="50" customHeight="1">
      <c r="A79" s="7" t="s">
        <v>400</v>
      </c>
      <c r="B79" s="7" t="s">
        <v>572</v>
      </c>
      <c r="C79" s="7"/>
      <c r="D79" s="7" t="s">
        <v>605</v>
      </c>
      <c r="E79" s="7" t="s">
        <v>606</v>
      </c>
      <c r="F79" s="7" t="s">
        <v>607</v>
      </c>
      <c r="G79" s="7" t="s">
        <v>608</v>
      </c>
    </row>
    <row r="80" ht="15" customHeight="1">
      <c r="A80" s="7">
        <v>1</v>
      </c>
      <c r="B80" s="7">
        <v>2</v>
      </c>
      <c r="C80" s="7"/>
      <c r="D80" s="7">
        <v>3</v>
      </c>
      <c r="E80" s="7">
        <v>4</v>
      </c>
      <c r="F80" s="7">
        <v>5</v>
      </c>
      <c r="G80" s="7">
        <v>6</v>
      </c>
    </row>
    <row r="81" ht="20" customHeight="1">
      <c r="A81" s="7" t="s">
        <v>527</v>
      </c>
      <c r="B81" s="8" t="s">
        <v>630</v>
      </c>
      <c r="C81" s="8"/>
      <c r="D81" s="7"/>
      <c r="E81" s="11">
        <v>2</v>
      </c>
      <c r="F81" s="11">
        <v>14194.665</v>
      </c>
      <c r="G81" s="11">
        <v>28389.33</v>
      </c>
    </row>
    <row r="82" ht="25" customHeight="1">
      <c r="A82" s="16" t="s">
        <v>610</v>
      </c>
      <c r="B82" s="16"/>
      <c r="C82" s="16"/>
      <c r="D82" s="16"/>
      <c r="E82" s="13">
        <f>SUBTOTAL(9,E81:E81)</f>
      </c>
      <c r="F82" s="13" t="s">
        <v>416</v>
      </c>
      <c r="G82" s="13">
        <f>SUBTOTAL(9,G81:G81)</f>
      </c>
    </row>
    <row r="83" ht="25" customHeight="1">
      <c r="A83" s="16" t="s">
        <v>611</v>
      </c>
      <c r="B83" s="16"/>
      <c r="C83" s="16"/>
      <c r="D83" s="16"/>
      <c r="E83" s="16"/>
      <c r="F83" s="16"/>
      <c r="G83" s="13">
        <f>SUBTOTAL(9,G81:G82)</f>
      </c>
    </row>
    <row r="84" ht="25" customHeight="1">
</row>
    <row r="85" ht="20" customHeight="1">
      <c r="A85" s="14" t="s">
        <v>495</v>
      </c>
      <c r="B85" s="14"/>
      <c r="C85" s="15" t="s">
        <v>325</v>
      </c>
      <c r="D85" s="15"/>
      <c r="E85" s="15"/>
      <c r="F85" s="15"/>
      <c r="G85" s="15"/>
    </row>
    <row r="86" ht="20" customHeight="1">
      <c r="A86" s="14" t="s">
        <v>496</v>
      </c>
      <c r="B86" s="14"/>
      <c r="C86" s="15" t="s">
        <v>497</v>
      </c>
      <c r="D86" s="15"/>
      <c r="E86" s="15"/>
      <c r="F86" s="15"/>
      <c r="G86" s="15"/>
    </row>
    <row r="87" ht="25" customHeight="1">
      <c r="A87" s="14" t="s">
        <v>498</v>
      </c>
      <c r="B87" s="14"/>
      <c r="C87" s="15" t="s">
        <v>472</v>
      </c>
      <c r="D87" s="15"/>
      <c r="E87" s="15"/>
      <c r="F87" s="15"/>
      <c r="G87" s="15"/>
    </row>
    <row r="88" ht="15" customHeight="1">
</row>
    <row r="89" ht="25" customHeight="1">
      <c r="A89" s="3" t="s">
        <v>631</v>
      </c>
      <c r="B89" s="3"/>
      <c r="C89" s="3"/>
      <c r="D89" s="3"/>
      <c r="E89" s="3"/>
      <c r="F89" s="3"/>
      <c r="G89" s="3"/>
    </row>
    <row r="90" ht="15" customHeight="1">
</row>
    <row r="91" ht="50" customHeight="1">
      <c r="A91" s="7" t="s">
        <v>400</v>
      </c>
      <c r="B91" s="7" t="s">
        <v>572</v>
      </c>
      <c r="C91" s="7"/>
      <c r="D91" s="7" t="s">
        <v>605</v>
      </c>
      <c r="E91" s="7" t="s">
        <v>606</v>
      </c>
      <c r="F91" s="7" t="s">
        <v>607</v>
      </c>
      <c r="G91" s="7" t="s">
        <v>608</v>
      </c>
    </row>
    <row r="92" ht="15" customHeight="1">
      <c r="A92" s="7">
        <v>1</v>
      </c>
      <c r="B92" s="7">
        <v>2</v>
      </c>
      <c r="C92" s="7"/>
      <c r="D92" s="7">
        <v>3</v>
      </c>
      <c r="E92" s="7">
        <v>4</v>
      </c>
      <c r="F92" s="7">
        <v>5</v>
      </c>
      <c r="G92" s="7">
        <v>6</v>
      </c>
    </row>
    <row r="93" ht="40" customHeight="1">
      <c r="A93" s="7" t="s">
        <v>531</v>
      </c>
      <c r="B93" s="8" t="s">
        <v>632</v>
      </c>
      <c r="C93" s="8"/>
      <c r="D93" s="7"/>
      <c r="E93" s="11">
        <v>2</v>
      </c>
      <c r="F93" s="11">
        <v>50000</v>
      </c>
      <c r="G93" s="11">
        <v>100000</v>
      </c>
    </row>
    <row r="94" ht="40" customHeight="1">
      <c r="A94" s="7" t="s">
        <v>531</v>
      </c>
      <c r="B94" s="8" t="s">
        <v>633</v>
      </c>
      <c r="C94" s="8"/>
      <c r="D94" s="7"/>
      <c r="E94" s="11">
        <v>10</v>
      </c>
      <c r="F94" s="11">
        <v>15000</v>
      </c>
      <c r="G94" s="11">
        <v>150000</v>
      </c>
    </row>
    <row r="95" ht="40" customHeight="1">
      <c r="A95" s="7" t="s">
        <v>531</v>
      </c>
      <c r="B95" s="8" t="s">
        <v>634</v>
      </c>
      <c r="C95" s="8"/>
      <c r="D95" s="7"/>
      <c r="E95" s="11">
        <v>3</v>
      </c>
      <c r="F95" s="11">
        <v>62000</v>
      </c>
      <c r="G95" s="11">
        <v>186000</v>
      </c>
    </row>
    <row r="96" ht="40" customHeight="1">
      <c r="A96" s="7" t="s">
        <v>531</v>
      </c>
      <c r="B96" s="8" t="s">
        <v>635</v>
      </c>
      <c r="C96" s="8"/>
      <c r="D96" s="7"/>
      <c r="E96" s="11">
        <v>2</v>
      </c>
      <c r="F96" s="11">
        <v>55229.58</v>
      </c>
      <c r="G96" s="11">
        <v>110459.16</v>
      </c>
    </row>
    <row r="97" ht="25" customHeight="1">
      <c r="A97" s="16" t="s">
        <v>610</v>
      </c>
      <c r="B97" s="16"/>
      <c r="C97" s="16"/>
      <c r="D97" s="16"/>
      <c r="E97" s="13">
        <f>SUBTOTAL(9,E93:E96)</f>
      </c>
      <c r="F97" s="13" t="s">
        <v>416</v>
      </c>
      <c r="G97" s="13">
        <f>SUBTOTAL(9,G93:G96)</f>
      </c>
    </row>
    <row r="98" ht="25" customHeight="1">
      <c r="A98" s="16" t="s">
        <v>611</v>
      </c>
      <c r="B98" s="16"/>
      <c r="C98" s="16"/>
      <c r="D98" s="16"/>
      <c r="E98" s="16"/>
      <c r="F98" s="16"/>
      <c r="G98" s="13">
        <f>SUBTOTAL(9,G93:G97)</f>
      </c>
    </row>
    <row r="99" ht="25" customHeight="1">
</row>
    <row r="100" ht="20" customHeight="1">
      <c r="A100" s="14" t="s">
        <v>495</v>
      </c>
      <c r="B100" s="14"/>
      <c r="C100" s="15" t="s">
        <v>325</v>
      </c>
      <c r="D100" s="15"/>
      <c r="E100" s="15"/>
      <c r="F100" s="15"/>
      <c r="G100" s="15"/>
    </row>
    <row r="101" ht="20" customHeight="1">
      <c r="A101" s="14" t="s">
        <v>496</v>
      </c>
      <c r="B101" s="14"/>
      <c r="C101" s="15" t="s">
        <v>497</v>
      </c>
      <c r="D101" s="15"/>
      <c r="E101" s="15"/>
      <c r="F101" s="15"/>
      <c r="G101" s="15"/>
    </row>
    <row r="102" ht="25" customHeight="1">
      <c r="A102" s="14" t="s">
        <v>498</v>
      </c>
      <c r="B102" s="14"/>
      <c r="C102" s="15" t="s">
        <v>472</v>
      </c>
      <c r="D102" s="15"/>
      <c r="E102" s="15"/>
      <c r="F102" s="15"/>
      <c r="G102" s="15"/>
    </row>
    <row r="103" ht="15" customHeight="1">
</row>
    <row r="104" ht="25" customHeight="1">
      <c r="A104" s="3" t="s">
        <v>636</v>
      </c>
      <c r="B104" s="3"/>
      <c r="C104" s="3"/>
      <c r="D104" s="3"/>
      <c r="E104" s="3"/>
      <c r="F104" s="3"/>
      <c r="G104" s="3"/>
    </row>
    <row r="105" ht="15" customHeight="1">
</row>
    <row r="106" ht="50" customHeight="1">
      <c r="A106" s="7" t="s">
        <v>400</v>
      </c>
      <c r="B106" s="7" t="s">
        <v>572</v>
      </c>
      <c r="C106" s="7"/>
      <c r="D106" s="7" t="s">
        <v>605</v>
      </c>
      <c r="E106" s="7" t="s">
        <v>606</v>
      </c>
      <c r="F106" s="7" t="s">
        <v>607</v>
      </c>
      <c r="G106" s="7" t="s">
        <v>608</v>
      </c>
    </row>
    <row r="107" ht="15" customHeight="1">
      <c r="A107" s="7">
        <v>1</v>
      </c>
      <c r="B107" s="7">
        <v>2</v>
      </c>
      <c r="C107" s="7"/>
      <c r="D107" s="7">
        <v>3</v>
      </c>
      <c r="E107" s="7">
        <v>4</v>
      </c>
      <c r="F107" s="7">
        <v>5</v>
      </c>
      <c r="G107" s="7">
        <v>6</v>
      </c>
    </row>
    <row r="108" ht="20" customHeight="1">
      <c r="A108" s="7" t="s">
        <v>408</v>
      </c>
      <c r="B108" s="8" t="s">
        <v>637</v>
      </c>
      <c r="C108" s="8"/>
      <c r="D108" s="7"/>
      <c r="E108" s="11">
        <v>4749.71</v>
      </c>
      <c r="F108" s="11">
        <v>57</v>
      </c>
      <c r="G108" s="11">
        <v>270733.47</v>
      </c>
    </row>
    <row r="109" ht="25" customHeight="1">
      <c r="A109" s="16" t="s">
        <v>610</v>
      </c>
      <c r="B109" s="16"/>
      <c r="C109" s="16"/>
      <c r="D109" s="16"/>
      <c r="E109" s="13">
        <f>SUBTOTAL(9,E108:E108)</f>
      </c>
      <c r="F109" s="13" t="s">
        <v>416</v>
      </c>
      <c r="G109" s="13">
        <f>SUBTOTAL(9,G108:G108)</f>
      </c>
    </row>
    <row r="110" ht="25" customHeight="1">
      <c r="A110" s="16" t="s">
        <v>611</v>
      </c>
      <c r="B110" s="16"/>
      <c r="C110" s="16"/>
      <c r="D110" s="16"/>
      <c r="E110" s="16"/>
      <c r="F110" s="16"/>
      <c r="G110" s="13">
        <f>SUBTOTAL(9,G108:G109)</f>
      </c>
    </row>
    <row r="111" ht="25" customHeight="1">
</row>
    <row r="112" ht="20" customHeight="1">
      <c r="A112" s="14" t="s">
        <v>495</v>
      </c>
      <c r="B112" s="14"/>
      <c r="C112" s="15" t="s">
        <v>325</v>
      </c>
      <c r="D112" s="15"/>
      <c r="E112" s="15"/>
      <c r="F112" s="15"/>
      <c r="G112" s="15"/>
    </row>
    <row r="113" ht="20" customHeight="1">
      <c r="A113" s="14" t="s">
        <v>496</v>
      </c>
      <c r="B113" s="14"/>
      <c r="C113" s="15" t="s">
        <v>497</v>
      </c>
      <c r="D113" s="15"/>
      <c r="E113" s="15"/>
      <c r="F113" s="15"/>
      <c r="G113" s="15"/>
    </row>
    <row r="114" ht="25" customHeight="1">
      <c r="A114" s="14" t="s">
        <v>498</v>
      </c>
      <c r="B114" s="14"/>
      <c r="C114" s="15" t="s">
        <v>472</v>
      </c>
      <c r="D114" s="15"/>
      <c r="E114" s="15"/>
      <c r="F114" s="15"/>
      <c r="G114" s="15"/>
    </row>
    <row r="115" ht="15" customHeight="1">
</row>
    <row r="116" ht="25" customHeight="1">
      <c r="A116" s="3" t="s">
        <v>638</v>
      </c>
      <c r="B116" s="3"/>
      <c r="C116" s="3"/>
      <c r="D116" s="3"/>
      <c r="E116" s="3"/>
      <c r="F116" s="3"/>
      <c r="G116" s="3"/>
    </row>
    <row r="117" ht="15" customHeight="1">
</row>
    <row r="118" ht="50" customHeight="1">
      <c r="A118" s="7" t="s">
        <v>400</v>
      </c>
      <c r="B118" s="7" t="s">
        <v>572</v>
      </c>
      <c r="C118" s="7"/>
      <c r="D118" s="7" t="s">
        <v>605</v>
      </c>
      <c r="E118" s="7" t="s">
        <v>606</v>
      </c>
      <c r="F118" s="7" t="s">
        <v>607</v>
      </c>
      <c r="G118" s="7" t="s">
        <v>608</v>
      </c>
    </row>
    <row r="119" ht="15" customHeight="1">
      <c r="A119" s="7">
        <v>1</v>
      </c>
      <c r="B119" s="7">
        <v>2</v>
      </c>
      <c r="C119" s="7"/>
      <c r="D119" s="7">
        <v>3</v>
      </c>
      <c r="E119" s="7">
        <v>4</v>
      </c>
      <c r="F119" s="7">
        <v>5</v>
      </c>
      <c r="G119" s="7">
        <v>6</v>
      </c>
    </row>
    <row r="120" ht="40" customHeight="1">
      <c r="A120" s="7" t="s">
        <v>406</v>
      </c>
      <c r="B120" s="8" t="s">
        <v>639</v>
      </c>
      <c r="C120" s="8"/>
      <c r="D120" s="7"/>
      <c r="E120" s="11">
        <v>10</v>
      </c>
      <c r="F120" s="11">
        <v>3462.7</v>
      </c>
      <c r="G120" s="11">
        <v>34627</v>
      </c>
    </row>
    <row r="121" ht="25" customHeight="1">
      <c r="A121" s="16" t="s">
        <v>610</v>
      </c>
      <c r="B121" s="16"/>
      <c r="C121" s="16"/>
      <c r="D121" s="16"/>
      <c r="E121" s="13">
        <f>SUBTOTAL(9,E120:E120)</f>
      </c>
      <c r="F121" s="13" t="s">
        <v>416</v>
      </c>
      <c r="G121" s="13">
        <f>SUBTOTAL(9,G120:G120)</f>
      </c>
    </row>
    <row r="122" ht="25" customHeight="1">
      <c r="A122" s="16" t="s">
        <v>611</v>
      </c>
      <c r="B122" s="16"/>
      <c r="C122" s="16"/>
      <c r="D122" s="16"/>
      <c r="E122" s="16"/>
      <c r="F122" s="16"/>
      <c r="G122" s="13">
        <f>SUBTOTAL(9,G120:G121)</f>
      </c>
    </row>
    <row r="123" ht="25" customHeight="1">
</row>
    <row r="124" ht="20" customHeight="1">
      <c r="A124" s="14" t="s">
        <v>495</v>
      </c>
      <c r="B124" s="14"/>
      <c r="C124" s="15" t="s">
        <v>325</v>
      </c>
      <c r="D124" s="15"/>
      <c r="E124" s="15"/>
      <c r="F124" s="15"/>
      <c r="G124" s="15"/>
    </row>
    <row r="125" ht="20" customHeight="1">
      <c r="A125" s="14" t="s">
        <v>496</v>
      </c>
      <c r="B125" s="14"/>
      <c r="C125" s="15" t="s">
        <v>497</v>
      </c>
      <c r="D125" s="15"/>
      <c r="E125" s="15"/>
      <c r="F125" s="15"/>
      <c r="G125" s="15"/>
    </row>
    <row r="126" ht="25" customHeight="1">
      <c r="A126" s="14" t="s">
        <v>498</v>
      </c>
      <c r="B126" s="14"/>
      <c r="C126" s="15" t="s">
        <v>472</v>
      </c>
      <c r="D126" s="15"/>
      <c r="E126" s="15"/>
      <c r="F126" s="15"/>
      <c r="G126" s="15"/>
    </row>
    <row r="127" ht="15" customHeight="1">
</row>
    <row r="128" ht="25" customHeight="1">
      <c r="A128" s="3" t="s">
        <v>640</v>
      </c>
      <c r="B128" s="3"/>
      <c r="C128" s="3"/>
      <c r="D128" s="3"/>
      <c r="E128" s="3"/>
      <c r="F128" s="3"/>
      <c r="G128" s="3"/>
    </row>
    <row r="129" ht="15" customHeight="1">
</row>
    <row r="130" ht="50" customHeight="1">
      <c r="A130" s="7" t="s">
        <v>400</v>
      </c>
      <c r="B130" s="7" t="s">
        <v>572</v>
      </c>
      <c r="C130" s="7"/>
      <c r="D130" s="7" t="s">
        <v>605</v>
      </c>
      <c r="E130" s="7" t="s">
        <v>606</v>
      </c>
      <c r="F130" s="7" t="s">
        <v>607</v>
      </c>
      <c r="G130" s="7" t="s">
        <v>608</v>
      </c>
    </row>
    <row r="131" ht="15" customHeight="1">
      <c r="A131" s="7">
        <v>1</v>
      </c>
      <c r="B131" s="7">
        <v>2</v>
      </c>
      <c r="C131" s="7"/>
      <c r="D131" s="7">
        <v>3</v>
      </c>
      <c r="E131" s="7">
        <v>4</v>
      </c>
      <c r="F131" s="7">
        <v>5</v>
      </c>
      <c r="G131" s="7">
        <v>6</v>
      </c>
    </row>
    <row r="132" ht="40" customHeight="1">
      <c r="A132" s="7" t="s">
        <v>510</v>
      </c>
      <c r="B132" s="8" t="s">
        <v>641</v>
      </c>
      <c r="C132" s="8"/>
      <c r="D132" s="7"/>
      <c r="E132" s="11">
        <v>10</v>
      </c>
      <c r="F132" s="11">
        <v>7531</v>
      </c>
      <c r="G132" s="11">
        <v>75310</v>
      </c>
    </row>
    <row r="133" ht="25" customHeight="1">
      <c r="A133" s="16" t="s">
        <v>610</v>
      </c>
      <c r="B133" s="16"/>
      <c r="C133" s="16"/>
      <c r="D133" s="16"/>
      <c r="E133" s="13">
        <f>SUBTOTAL(9,E132:E132)</f>
      </c>
      <c r="F133" s="13" t="s">
        <v>416</v>
      </c>
      <c r="G133" s="13">
        <f>SUBTOTAL(9,G132:G132)</f>
      </c>
    </row>
    <row r="134" ht="25" customHeight="1">
      <c r="A134" s="16" t="s">
        <v>611</v>
      </c>
      <c r="B134" s="16"/>
      <c r="C134" s="16"/>
      <c r="D134" s="16"/>
      <c r="E134" s="16"/>
      <c r="F134" s="16"/>
      <c r="G134" s="13">
        <f>SUBTOTAL(9,G132:G133)</f>
      </c>
    </row>
    <row r="135" ht="25" customHeight="1">
</row>
    <row r="136" ht="20" customHeight="1">
      <c r="A136" s="14" t="s">
        <v>495</v>
      </c>
      <c r="B136" s="14"/>
      <c r="C136" s="15" t="s">
        <v>325</v>
      </c>
      <c r="D136" s="15"/>
      <c r="E136" s="15"/>
      <c r="F136" s="15"/>
      <c r="G136" s="15"/>
    </row>
    <row r="137" ht="20" customHeight="1">
      <c r="A137" s="14" t="s">
        <v>496</v>
      </c>
      <c r="B137" s="14"/>
      <c r="C137" s="15" t="s">
        <v>497</v>
      </c>
      <c r="D137" s="15"/>
      <c r="E137" s="15"/>
      <c r="F137" s="15"/>
      <c r="G137" s="15"/>
    </row>
    <row r="138" ht="25" customHeight="1">
      <c r="A138" s="14" t="s">
        <v>498</v>
      </c>
      <c r="B138" s="14"/>
      <c r="C138" s="15" t="s">
        <v>472</v>
      </c>
      <c r="D138" s="15"/>
      <c r="E138" s="15"/>
      <c r="F138" s="15"/>
      <c r="G138" s="15"/>
    </row>
    <row r="139" ht="15" customHeight="1">
</row>
    <row r="140" ht="25" customHeight="1">
      <c r="A140" s="3" t="s">
        <v>642</v>
      </c>
      <c r="B140" s="3"/>
      <c r="C140" s="3"/>
      <c r="D140" s="3"/>
      <c r="E140" s="3"/>
      <c r="F140" s="3"/>
      <c r="G140" s="3"/>
    </row>
    <row r="141" ht="15" customHeight="1">
</row>
    <row r="142" ht="50" customHeight="1">
      <c r="A142" s="7" t="s">
        <v>400</v>
      </c>
      <c r="B142" s="7" t="s">
        <v>572</v>
      </c>
      <c r="C142" s="7"/>
      <c r="D142" s="7" t="s">
        <v>605</v>
      </c>
      <c r="E142" s="7" t="s">
        <v>606</v>
      </c>
      <c r="F142" s="7" t="s">
        <v>607</v>
      </c>
      <c r="G142" s="7" t="s">
        <v>608</v>
      </c>
    </row>
    <row r="143" ht="15" customHeight="1">
      <c r="A143" s="7">
        <v>1</v>
      </c>
      <c r="B143" s="7">
        <v>2</v>
      </c>
      <c r="C143" s="7"/>
      <c r="D143" s="7">
        <v>3</v>
      </c>
      <c r="E143" s="7">
        <v>4</v>
      </c>
      <c r="F143" s="7">
        <v>5</v>
      </c>
      <c r="G143" s="7">
        <v>6</v>
      </c>
    </row>
    <row r="144" ht="40" customHeight="1">
      <c r="A144" s="7" t="s">
        <v>411</v>
      </c>
      <c r="B144" s="8" t="s">
        <v>643</v>
      </c>
      <c r="C144" s="8"/>
      <c r="D144" s="7"/>
      <c r="E144" s="11">
        <v>246</v>
      </c>
      <c r="F144" s="11">
        <v>500</v>
      </c>
      <c r="G144" s="11">
        <v>123000</v>
      </c>
    </row>
    <row r="145" ht="40" customHeight="1">
      <c r="A145" s="7" t="s">
        <v>411</v>
      </c>
      <c r="B145" s="8" t="s">
        <v>644</v>
      </c>
      <c r="C145" s="8"/>
      <c r="D145" s="7"/>
      <c r="E145" s="11">
        <v>4</v>
      </c>
      <c r="F145" s="11">
        <v>2625</v>
      </c>
      <c r="G145" s="11">
        <v>10500</v>
      </c>
    </row>
    <row r="146" ht="40" customHeight="1">
      <c r="A146" s="7" t="s">
        <v>411</v>
      </c>
      <c r="B146" s="8" t="s">
        <v>645</v>
      </c>
      <c r="C146" s="8"/>
      <c r="D146" s="7"/>
      <c r="E146" s="11">
        <v>1</v>
      </c>
      <c r="F146" s="11">
        <v>22186.81</v>
      </c>
      <c r="G146" s="11">
        <v>22186.81</v>
      </c>
    </row>
    <row r="147" ht="40" customHeight="1">
      <c r="A147" s="7" t="s">
        <v>411</v>
      </c>
      <c r="B147" s="8" t="s">
        <v>646</v>
      </c>
      <c r="C147" s="8"/>
      <c r="D147" s="7"/>
      <c r="E147" s="11">
        <v>10</v>
      </c>
      <c r="F147" s="11">
        <v>4200</v>
      </c>
      <c r="G147" s="11">
        <v>42000</v>
      </c>
    </row>
    <row r="148" ht="40" customHeight="1">
      <c r="A148" s="7" t="s">
        <v>411</v>
      </c>
      <c r="B148" s="8" t="s">
        <v>647</v>
      </c>
      <c r="C148" s="8"/>
      <c r="D148" s="7"/>
      <c r="E148" s="11">
        <v>200</v>
      </c>
      <c r="F148" s="11">
        <v>300</v>
      </c>
      <c r="G148" s="11">
        <v>60000</v>
      </c>
    </row>
    <row r="149" ht="40" customHeight="1">
      <c r="A149" s="7" t="s">
        <v>411</v>
      </c>
      <c r="B149" s="8" t="s">
        <v>648</v>
      </c>
      <c r="C149" s="8"/>
      <c r="D149" s="7"/>
      <c r="E149" s="11">
        <v>25</v>
      </c>
      <c r="F149" s="11">
        <v>640</v>
      </c>
      <c r="G149" s="11">
        <v>16000</v>
      </c>
    </row>
    <row r="150" ht="40" customHeight="1">
      <c r="A150" s="7" t="s">
        <v>411</v>
      </c>
      <c r="B150" s="8" t="s">
        <v>649</v>
      </c>
      <c r="C150" s="8"/>
      <c r="D150" s="7"/>
      <c r="E150" s="11">
        <v>4</v>
      </c>
      <c r="F150" s="11">
        <v>20000</v>
      </c>
      <c r="G150" s="11">
        <v>80000</v>
      </c>
    </row>
    <row r="151" ht="40" customHeight="1">
      <c r="A151" s="7" t="s">
        <v>411</v>
      </c>
      <c r="B151" s="8" t="s">
        <v>650</v>
      </c>
      <c r="C151" s="8"/>
      <c r="D151" s="7"/>
      <c r="E151" s="11">
        <v>4</v>
      </c>
      <c r="F151" s="11">
        <v>10000</v>
      </c>
      <c r="G151" s="11">
        <v>40000</v>
      </c>
    </row>
    <row r="152" ht="40" customHeight="1">
      <c r="A152" s="7" t="s">
        <v>411</v>
      </c>
      <c r="B152" s="8" t="s">
        <v>644</v>
      </c>
      <c r="C152" s="8"/>
      <c r="D152" s="7"/>
      <c r="E152" s="11">
        <v>4</v>
      </c>
      <c r="F152" s="11">
        <v>2000</v>
      </c>
      <c r="G152" s="11">
        <v>8000</v>
      </c>
    </row>
    <row r="153" ht="25" customHeight="1">
      <c r="A153" s="16" t="s">
        <v>610</v>
      </c>
      <c r="B153" s="16"/>
      <c r="C153" s="16"/>
      <c r="D153" s="16"/>
      <c r="E153" s="13">
        <f>SUBTOTAL(9,E144:E152)</f>
      </c>
      <c r="F153" s="13" t="s">
        <v>416</v>
      </c>
      <c r="G153" s="13">
        <f>SUBTOTAL(9,G144:G152)</f>
      </c>
    </row>
    <row r="154" ht="25" customHeight="1">
      <c r="A154" s="16" t="s">
        <v>611</v>
      </c>
      <c r="B154" s="16"/>
      <c r="C154" s="16"/>
      <c r="D154" s="16"/>
      <c r="E154" s="16"/>
      <c r="F154" s="16"/>
      <c r="G154" s="13">
        <f>SUBTOTAL(9,G144:G153)</f>
      </c>
    </row>
    <row r="155" ht="25" customHeight="1">
</row>
    <row r="156" ht="20" customHeight="1">
      <c r="A156" s="14" t="s">
        <v>495</v>
      </c>
      <c r="B156" s="14"/>
      <c r="C156" s="15" t="s">
        <v>325</v>
      </c>
      <c r="D156" s="15"/>
      <c r="E156" s="15"/>
      <c r="F156" s="15"/>
      <c r="G156" s="15"/>
    </row>
    <row r="157" ht="20" customHeight="1">
      <c r="A157" s="14" t="s">
        <v>496</v>
      </c>
      <c r="B157" s="14"/>
      <c r="C157" s="15" t="s">
        <v>497</v>
      </c>
      <c r="D157" s="15"/>
      <c r="E157" s="15"/>
      <c r="F157" s="15"/>
      <c r="G157" s="15"/>
    </row>
    <row r="158" ht="25" customHeight="1">
      <c r="A158" s="14" t="s">
        <v>498</v>
      </c>
      <c r="B158" s="14"/>
      <c r="C158" s="15" t="s">
        <v>472</v>
      </c>
      <c r="D158" s="15"/>
      <c r="E158" s="15"/>
      <c r="F158" s="15"/>
      <c r="G158" s="15"/>
    </row>
    <row r="159" ht="15" customHeight="1">
</row>
    <row r="160" ht="25" customHeight="1">
      <c r="A160" s="3" t="s">
        <v>651</v>
      </c>
      <c r="B160" s="3"/>
      <c r="C160" s="3"/>
      <c r="D160" s="3"/>
      <c r="E160" s="3"/>
      <c r="F160" s="3"/>
      <c r="G160" s="3"/>
    </row>
    <row r="161" ht="15" customHeight="1">
</row>
    <row r="162" ht="50" customHeight="1">
      <c r="A162" s="7" t="s">
        <v>400</v>
      </c>
      <c r="B162" s="7" t="s">
        <v>572</v>
      </c>
      <c r="C162" s="7"/>
      <c r="D162" s="7" t="s">
        <v>605</v>
      </c>
      <c r="E162" s="7" t="s">
        <v>606</v>
      </c>
      <c r="F162" s="7" t="s">
        <v>607</v>
      </c>
      <c r="G162" s="7" t="s">
        <v>608</v>
      </c>
    </row>
    <row r="163" ht="15" customHeight="1">
      <c r="A163" s="7">
        <v>1</v>
      </c>
      <c r="B163" s="7">
        <v>2</v>
      </c>
      <c r="C163" s="7"/>
      <c r="D163" s="7">
        <v>3</v>
      </c>
      <c r="E163" s="7">
        <v>4</v>
      </c>
      <c r="F163" s="7">
        <v>5</v>
      </c>
      <c r="G163" s="7">
        <v>6</v>
      </c>
    </row>
    <row r="164" ht="40" customHeight="1">
      <c r="A164" s="7" t="s">
        <v>523</v>
      </c>
      <c r="B164" s="8" t="s">
        <v>652</v>
      </c>
      <c r="C164" s="8"/>
      <c r="D164" s="7"/>
      <c r="E164" s="11">
        <v>30</v>
      </c>
      <c r="F164" s="11">
        <v>5500</v>
      </c>
      <c r="G164" s="11">
        <v>165000</v>
      </c>
    </row>
    <row r="165" ht="40" customHeight="1">
      <c r="A165" s="7" t="s">
        <v>523</v>
      </c>
      <c r="B165" s="8" t="s">
        <v>653</v>
      </c>
      <c r="C165" s="8"/>
      <c r="D165" s="7"/>
      <c r="E165" s="11">
        <v>30</v>
      </c>
      <c r="F165" s="11">
        <v>4500</v>
      </c>
      <c r="G165" s="11">
        <v>135000</v>
      </c>
    </row>
    <row r="166" ht="40" customHeight="1">
      <c r="A166" s="7" t="s">
        <v>523</v>
      </c>
      <c r="B166" s="8" t="s">
        <v>654</v>
      </c>
      <c r="C166" s="8"/>
      <c r="D166" s="7"/>
      <c r="E166" s="11">
        <v>10</v>
      </c>
      <c r="F166" s="11">
        <v>9500</v>
      </c>
      <c r="G166" s="11">
        <v>95000</v>
      </c>
    </row>
    <row r="167" ht="25" customHeight="1">
      <c r="A167" s="16" t="s">
        <v>610</v>
      </c>
      <c r="B167" s="16"/>
      <c r="C167" s="16"/>
      <c r="D167" s="16"/>
      <c r="E167" s="13">
        <f>SUBTOTAL(9,E164:E166)</f>
      </c>
      <c r="F167" s="13" t="s">
        <v>416</v>
      </c>
      <c r="G167" s="13">
        <f>SUBTOTAL(9,G164:G166)</f>
      </c>
    </row>
    <row r="168" ht="25" customHeight="1">
      <c r="A168" s="16" t="s">
        <v>611</v>
      </c>
      <c r="B168" s="16"/>
      <c r="C168" s="16"/>
      <c r="D168" s="16"/>
      <c r="E168" s="16"/>
      <c r="F168" s="16"/>
      <c r="G168" s="13">
        <f>SUBTOTAL(9,G164:G167)</f>
      </c>
    </row>
    <row r="169" ht="25" customHeight="1">
</row>
    <row r="170" ht="20" customHeight="1">
      <c r="A170" s="14" t="s">
        <v>495</v>
      </c>
      <c r="B170" s="14"/>
      <c r="C170" s="15" t="s">
        <v>325</v>
      </c>
      <c r="D170" s="15"/>
      <c r="E170" s="15"/>
      <c r="F170" s="15"/>
      <c r="G170" s="15"/>
    </row>
    <row r="171" ht="20" customHeight="1">
      <c r="A171" s="14" t="s">
        <v>496</v>
      </c>
      <c r="B171" s="14"/>
      <c r="C171" s="15" t="s">
        <v>555</v>
      </c>
      <c r="D171" s="15"/>
      <c r="E171" s="15"/>
      <c r="F171" s="15"/>
      <c r="G171" s="15"/>
    </row>
    <row r="172" ht="25" customHeight="1">
      <c r="A172" s="14" t="s">
        <v>498</v>
      </c>
      <c r="B172" s="14"/>
      <c r="C172" s="15" t="s">
        <v>472</v>
      </c>
      <c r="D172" s="15"/>
      <c r="E172" s="15"/>
      <c r="F172" s="15"/>
      <c r="G172" s="15"/>
    </row>
    <row r="173" ht="15" customHeight="1">
</row>
    <row r="174" ht="25" customHeight="1">
      <c r="A174" s="3" t="s">
        <v>612</v>
      </c>
      <c r="B174" s="3"/>
      <c r="C174" s="3"/>
      <c r="D174" s="3"/>
      <c r="E174" s="3"/>
      <c r="F174" s="3"/>
      <c r="G174" s="3"/>
    </row>
    <row r="175" ht="15" customHeight="1">
</row>
    <row r="176" ht="50" customHeight="1">
      <c r="A176" s="7" t="s">
        <v>400</v>
      </c>
      <c r="B176" s="7" t="s">
        <v>572</v>
      </c>
      <c r="C176" s="7"/>
      <c r="D176" s="7" t="s">
        <v>605</v>
      </c>
      <c r="E176" s="7" t="s">
        <v>606</v>
      </c>
      <c r="F176" s="7" t="s">
        <v>607</v>
      </c>
      <c r="G176" s="7" t="s">
        <v>608</v>
      </c>
    </row>
    <row r="177" ht="15" customHeight="1">
      <c r="A177" s="7">
        <v>1</v>
      </c>
      <c r="B177" s="7">
        <v>2</v>
      </c>
      <c r="C177" s="7"/>
      <c r="D177" s="7">
        <v>3</v>
      </c>
      <c r="E177" s="7">
        <v>4</v>
      </c>
      <c r="F177" s="7">
        <v>5</v>
      </c>
      <c r="G177" s="7">
        <v>6</v>
      </c>
    </row>
    <row r="178" ht="40" customHeight="1">
      <c r="A178" s="7" t="s">
        <v>407</v>
      </c>
      <c r="B178" s="8" t="s">
        <v>655</v>
      </c>
      <c r="C178" s="8"/>
      <c r="D178" s="7"/>
      <c r="E178" s="11">
        <v>12</v>
      </c>
      <c r="F178" s="11">
        <v>11621.068</v>
      </c>
      <c r="G178" s="11">
        <v>139452.82</v>
      </c>
    </row>
    <row r="179" ht="40" customHeight="1">
      <c r="A179" s="7" t="s">
        <v>407</v>
      </c>
      <c r="B179" s="8" t="s">
        <v>656</v>
      </c>
      <c r="C179" s="8"/>
      <c r="D179" s="7"/>
      <c r="E179" s="11">
        <v>10</v>
      </c>
      <c r="F179" s="11">
        <v>2124.75</v>
      </c>
      <c r="G179" s="11">
        <v>42495</v>
      </c>
    </row>
    <row r="180" ht="25" customHeight="1">
      <c r="A180" s="16" t="s">
        <v>610</v>
      </c>
      <c r="B180" s="16"/>
      <c r="C180" s="16"/>
      <c r="D180" s="16"/>
      <c r="E180" s="13">
        <f>SUBTOTAL(9,E178:E179)</f>
      </c>
      <c r="F180" s="13" t="s">
        <v>416</v>
      </c>
      <c r="G180" s="13">
        <f>SUBTOTAL(9,G178:G179)</f>
      </c>
    </row>
    <row r="181" ht="25" customHeight="1">
      <c r="A181" s="16" t="s">
        <v>611</v>
      </c>
      <c r="B181" s="16"/>
      <c r="C181" s="16"/>
      <c r="D181" s="16"/>
      <c r="E181" s="16"/>
      <c r="F181" s="16"/>
      <c r="G181" s="13">
        <f>SUBTOTAL(9,G178:G180)</f>
      </c>
    </row>
    <row r="182" ht="25" customHeight="1">
</row>
    <row r="183" ht="20" customHeight="1">
      <c r="A183" s="14" t="s">
        <v>495</v>
      </c>
      <c r="B183" s="14"/>
      <c r="C183" s="15" t="s">
        <v>325</v>
      </c>
      <c r="D183" s="15"/>
      <c r="E183" s="15"/>
      <c r="F183" s="15"/>
      <c r="G183" s="15"/>
    </row>
    <row r="184" ht="20" customHeight="1">
      <c r="A184" s="14" t="s">
        <v>496</v>
      </c>
      <c r="B184" s="14"/>
      <c r="C184" s="15" t="s">
        <v>555</v>
      </c>
      <c r="D184" s="15"/>
      <c r="E184" s="15"/>
      <c r="F184" s="15"/>
      <c r="G184" s="15"/>
    </row>
    <row r="185" ht="25" customHeight="1">
      <c r="A185" s="14" t="s">
        <v>498</v>
      </c>
      <c r="B185" s="14"/>
      <c r="C185" s="15" t="s">
        <v>472</v>
      </c>
      <c r="D185" s="15"/>
      <c r="E185" s="15"/>
      <c r="F185" s="15"/>
      <c r="G185" s="15"/>
    </row>
    <row r="186" ht="15" customHeight="1">
</row>
    <row r="187" ht="25" customHeight="1">
      <c r="A187" s="3" t="s">
        <v>615</v>
      </c>
      <c r="B187" s="3"/>
      <c r="C187" s="3"/>
      <c r="D187" s="3"/>
      <c r="E187" s="3"/>
      <c r="F187" s="3"/>
      <c r="G187" s="3"/>
    </row>
    <row r="188" ht="15" customHeight="1">
</row>
    <row r="189" ht="50" customHeight="1">
      <c r="A189" s="7" t="s">
        <v>400</v>
      </c>
      <c r="B189" s="7" t="s">
        <v>572</v>
      </c>
      <c r="C189" s="7"/>
      <c r="D189" s="7" t="s">
        <v>605</v>
      </c>
      <c r="E189" s="7" t="s">
        <v>606</v>
      </c>
      <c r="F189" s="7" t="s">
        <v>607</v>
      </c>
      <c r="G189" s="7" t="s">
        <v>608</v>
      </c>
    </row>
    <row r="190" ht="15" customHeight="1">
      <c r="A190" s="7">
        <v>1</v>
      </c>
      <c r="B190" s="7">
        <v>2</v>
      </c>
      <c r="C190" s="7"/>
      <c r="D190" s="7">
        <v>3</v>
      </c>
      <c r="E190" s="7">
        <v>4</v>
      </c>
      <c r="F190" s="7">
        <v>5</v>
      </c>
      <c r="G190" s="7">
        <v>6</v>
      </c>
    </row>
    <row r="191" ht="40" customHeight="1">
      <c r="A191" s="7" t="s">
        <v>525</v>
      </c>
      <c r="B191" s="8" t="s">
        <v>657</v>
      </c>
      <c r="C191" s="8"/>
      <c r="D191" s="7"/>
      <c r="E191" s="11">
        <v>10</v>
      </c>
      <c r="F191" s="11">
        <v>16212.72</v>
      </c>
      <c r="G191" s="11">
        <v>162127.2</v>
      </c>
    </row>
    <row r="192" ht="25" customHeight="1">
      <c r="A192" s="16" t="s">
        <v>610</v>
      </c>
      <c r="B192" s="16"/>
      <c r="C192" s="16"/>
      <c r="D192" s="16"/>
      <c r="E192" s="13">
        <f>SUBTOTAL(9,E191:E191)</f>
      </c>
      <c r="F192" s="13" t="s">
        <v>416</v>
      </c>
      <c r="G192" s="13">
        <f>SUBTOTAL(9,G191:G191)</f>
      </c>
    </row>
    <row r="193" ht="25" customHeight="1">
      <c r="A193" s="16" t="s">
        <v>611</v>
      </c>
      <c r="B193" s="16"/>
      <c r="C193" s="16"/>
      <c r="D193" s="16"/>
      <c r="E193" s="16"/>
      <c r="F193" s="16"/>
      <c r="G193" s="13">
        <f>SUBTOTAL(9,G191:G192)</f>
      </c>
    </row>
    <row r="194" ht="25" customHeight="1">
</row>
    <row r="195" ht="20" customHeight="1">
      <c r="A195" s="14" t="s">
        <v>495</v>
      </c>
      <c r="B195" s="14"/>
      <c r="C195" s="15" t="s">
        <v>325</v>
      </c>
      <c r="D195" s="15"/>
      <c r="E195" s="15"/>
      <c r="F195" s="15"/>
      <c r="G195" s="15"/>
    </row>
    <row r="196" ht="20" customHeight="1">
      <c r="A196" s="14" t="s">
        <v>496</v>
      </c>
      <c r="B196" s="14"/>
      <c r="C196" s="15" t="s">
        <v>555</v>
      </c>
      <c r="D196" s="15"/>
      <c r="E196" s="15"/>
      <c r="F196" s="15"/>
      <c r="G196" s="15"/>
    </row>
    <row r="197" ht="25" customHeight="1">
      <c r="A197" s="14" t="s">
        <v>498</v>
      </c>
      <c r="B197" s="14"/>
      <c r="C197" s="15" t="s">
        <v>472</v>
      </c>
      <c r="D197" s="15"/>
      <c r="E197" s="15"/>
      <c r="F197" s="15"/>
      <c r="G197" s="15"/>
    </row>
    <row r="198" ht="15" customHeight="1">
</row>
    <row r="199" ht="25" customHeight="1">
      <c r="A199" s="3" t="s">
        <v>658</v>
      </c>
      <c r="B199" s="3"/>
      <c r="C199" s="3"/>
      <c r="D199" s="3"/>
      <c r="E199" s="3"/>
      <c r="F199" s="3"/>
      <c r="G199" s="3"/>
    </row>
    <row r="200" ht="15" customHeight="1">
</row>
    <row r="201" ht="50" customHeight="1">
      <c r="A201" s="7" t="s">
        <v>400</v>
      </c>
      <c r="B201" s="7" t="s">
        <v>572</v>
      </c>
      <c r="C201" s="7"/>
      <c r="D201" s="7" t="s">
        <v>605</v>
      </c>
      <c r="E201" s="7" t="s">
        <v>606</v>
      </c>
      <c r="F201" s="7" t="s">
        <v>607</v>
      </c>
      <c r="G201" s="7" t="s">
        <v>608</v>
      </c>
    </row>
    <row r="202" ht="15" customHeight="1">
      <c r="A202" s="7">
        <v>1</v>
      </c>
      <c r="B202" s="7">
        <v>2</v>
      </c>
      <c r="C202" s="7"/>
      <c r="D202" s="7">
        <v>3</v>
      </c>
      <c r="E202" s="7">
        <v>4</v>
      </c>
      <c r="F202" s="7">
        <v>5</v>
      </c>
      <c r="G202" s="7">
        <v>6</v>
      </c>
    </row>
    <row r="203" ht="40" customHeight="1">
      <c r="A203" s="7" t="s">
        <v>413</v>
      </c>
      <c r="B203" s="8" t="s">
        <v>659</v>
      </c>
      <c r="C203" s="8"/>
      <c r="D203" s="7"/>
      <c r="E203" s="11">
        <v>10</v>
      </c>
      <c r="F203" s="11">
        <v>4400</v>
      </c>
      <c r="G203" s="11">
        <v>44000</v>
      </c>
    </row>
    <row r="204" ht="40" customHeight="1">
      <c r="A204" s="7" t="s">
        <v>413</v>
      </c>
      <c r="B204" s="8" t="s">
        <v>660</v>
      </c>
      <c r="C204" s="8"/>
      <c r="D204" s="7"/>
      <c r="E204" s="11">
        <v>1</v>
      </c>
      <c r="F204" s="11">
        <v>14000</v>
      </c>
      <c r="G204" s="11">
        <v>14000</v>
      </c>
    </row>
    <row r="205" ht="40" customHeight="1">
      <c r="A205" s="7" t="s">
        <v>413</v>
      </c>
      <c r="B205" s="8" t="s">
        <v>661</v>
      </c>
      <c r="C205" s="8"/>
      <c r="D205" s="7"/>
      <c r="E205" s="11">
        <v>1</v>
      </c>
      <c r="F205" s="11">
        <v>182.72</v>
      </c>
      <c r="G205" s="11">
        <v>182.72</v>
      </c>
    </row>
    <row r="206" ht="25" customHeight="1">
      <c r="A206" s="16" t="s">
        <v>610</v>
      </c>
      <c r="B206" s="16"/>
      <c r="C206" s="16"/>
      <c r="D206" s="16"/>
      <c r="E206" s="13">
        <f>SUBTOTAL(9,E203:E205)</f>
      </c>
      <c r="F206" s="13" t="s">
        <v>416</v>
      </c>
      <c r="G206" s="13">
        <f>SUBTOTAL(9,G203:G205)</f>
      </c>
    </row>
    <row r="207" ht="25" customHeight="1">
      <c r="A207" s="16" t="s">
        <v>611</v>
      </c>
      <c r="B207" s="16"/>
      <c r="C207" s="16"/>
      <c r="D207" s="16"/>
      <c r="E207" s="16"/>
      <c r="F207" s="16"/>
      <c r="G207" s="13">
        <f>SUBTOTAL(9,G203:G206)</f>
      </c>
    </row>
    <row r="208" ht="25" customHeight="1">
</row>
    <row r="209" ht="20" customHeight="1">
      <c r="A209" s="14" t="s">
        <v>495</v>
      </c>
      <c r="B209" s="14"/>
      <c r="C209" s="15" t="s">
        <v>325</v>
      </c>
      <c r="D209" s="15"/>
      <c r="E209" s="15"/>
      <c r="F209" s="15"/>
      <c r="G209" s="15"/>
    </row>
    <row r="210" ht="20" customHeight="1">
      <c r="A210" s="14" t="s">
        <v>496</v>
      </c>
      <c r="B210" s="14"/>
      <c r="C210" s="15" t="s">
        <v>555</v>
      </c>
      <c r="D210" s="15"/>
      <c r="E210" s="15"/>
      <c r="F210" s="15"/>
      <c r="G210" s="15"/>
    </row>
    <row r="211" ht="25" customHeight="1">
      <c r="A211" s="14" t="s">
        <v>498</v>
      </c>
      <c r="B211" s="14"/>
      <c r="C211" s="15" t="s">
        <v>472</v>
      </c>
      <c r="D211" s="15"/>
      <c r="E211" s="15"/>
      <c r="F211" s="15"/>
      <c r="G211" s="15"/>
    </row>
    <row r="212" ht="15" customHeight="1">
</row>
    <row r="213" ht="25" customHeight="1">
      <c r="A213" s="3" t="s">
        <v>604</v>
      </c>
      <c r="B213" s="3"/>
      <c r="C213" s="3"/>
      <c r="D213" s="3"/>
      <c r="E213" s="3"/>
      <c r="F213" s="3"/>
      <c r="G213" s="3"/>
    </row>
    <row r="214" ht="15" customHeight="1">
</row>
    <row r="215" ht="50" customHeight="1">
      <c r="A215" s="7" t="s">
        <v>400</v>
      </c>
      <c r="B215" s="7" t="s">
        <v>572</v>
      </c>
      <c r="C215" s="7"/>
      <c r="D215" s="7" t="s">
        <v>605</v>
      </c>
      <c r="E215" s="7" t="s">
        <v>606</v>
      </c>
      <c r="F215" s="7" t="s">
        <v>607</v>
      </c>
      <c r="G215" s="7" t="s">
        <v>608</v>
      </c>
    </row>
    <row r="216" ht="15" customHeight="1">
      <c r="A216" s="7">
        <v>1</v>
      </c>
      <c r="B216" s="7">
        <v>2</v>
      </c>
      <c r="C216" s="7"/>
      <c r="D216" s="7">
        <v>3</v>
      </c>
      <c r="E216" s="7">
        <v>4</v>
      </c>
      <c r="F216" s="7">
        <v>5</v>
      </c>
      <c r="G216" s="7">
        <v>6</v>
      </c>
    </row>
    <row r="217" ht="60" customHeight="1">
      <c r="A217" s="7" t="s">
        <v>511</v>
      </c>
      <c r="B217" s="8" t="s">
        <v>662</v>
      </c>
      <c r="C217" s="8"/>
      <c r="D217" s="7"/>
      <c r="E217" s="11">
        <v>10</v>
      </c>
      <c r="F217" s="11">
        <v>58500</v>
      </c>
      <c r="G217" s="11">
        <v>585000</v>
      </c>
    </row>
    <row r="218" ht="40" customHeight="1">
      <c r="A218" s="7" t="s">
        <v>511</v>
      </c>
      <c r="B218" s="8" t="s">
        <v>663</v>
      </c>
      <c r="C218" s="8"/>
      <c r="D218" s="7"/>
      <c r="E218" s="11">
        <v>1</v>
      </c>
      <c r="F218" s="11">
        <v>1000</v>
      </c>
      <c r="G218" s="11">
        <v>1000</v>
      </c>
    </row>
    <row r="219" ht="60" customHeight="1">
      <c r="A219" s="7" t="s">
        <v>511</v>
      </c>
      <c r="B219" s="8" t="s">
        <v>625</v>
      </c>
      <c r="C219" s="8"/>
      <c r="D219" s="7"/>
      <c r="E219" s="11">
        <v>1</v>
      </c>
      <c r="F219" s="11">
        <v>41505</v>
      </c>
      <c r="G219" s="11">
        <v>41505</v>
      </c>
    </row>
    <row r="220" ht="60" customHeight="1">
      <c r="A220" s="7" t="s">
        <v>511</v>
      </c>
      <c r="B220" s="8" t="s">
        <v>664</v>
      </c>
      <c r="C220" s="8"/>
      <c r="D220" s="7"/>
      <c r="E220" s="11">
        <v>1</v>
      </c>
      <c r="F220" s="11">
        <v>3856.67</v>
      </c>
      <c r="G220" s="11">
        <v>3856.67</v>
      </c>
    </row>
    <row r="221" ht="60" customHeight="1">
      <c r="A221" s="7" t="s">
        <v>511</v>
      </c>
      <c r="B221" s="8" t="s">
        <v>665</v>
      </c>
      <c r="C221" s="8"/>
      <c r="D221" s="7"/>
      <c r="E221" s="11">
        <v>1</v>
      </c>
      <c r="F221" s="11">
        <v>19021.1</v>
      </c>
      <c r="G221" s="11">
        <v>19021.1</v>
      </c>
    </row>
    <row r="222" ht="60" customHeight="1">
      <c r="A222" s="7" t="s">
        <v>511</v>
      </c>
      <c r="B222" s="8" t="s">
        <v>666</v>
      </c>
      <c r="C222" s="8"/>
      <c r="D222" s="7"/>
      <c r="E222" s="11">
        <v>1</v>
      </c>
      <c r="F222" s="11">
        <v>17253.2</v>
      </c>
      <c r="G222" s="11">
        <v>17253.2</v>
      </c>
    </row>
    <row r="223" ht="60" customHeight="1">
      <c r="A223" s="7" t="s">
        <v>511</v>
      </c>
      <c r="B223" s="8" t="s">
        <v>623</v>
      </c>
      <c r="C223" s="8"/>
      <c r="D223" s="7"/>
      <c r="E223" s="11">
        <v>100</v>
      </c>
      <c r="F223" s="11">
        <v>5499.2275</v>
      </c>
      <c r="G223" s="11">
        <v>549922.75</v>
      </c>
    </row>
    <row r="224" ht="60" customHeight="1">
      <c r="A224" s="7" t="s">
        <v>511</v>
      </c>
      <c r="B224" s="8" t="s">
        <v>667</v>
      </c>
      <c r="C224" s="8"/>
      <c r="D224" s="7"/>
      <c r="E224" s="11">
        <v>1</v>
      </c>
      <c r="F224" s="11">
        <v>3004.37</v>
      </c>
      <c r="G224" s="11">
        <v>3004.37</v>
      </c>
    </row>
    <row r="225" ht="60" customHeight="1">
      <c r="A225" s="7" t="s">
        <v>511</v>
      </c>
      <c r="B225" s="8" t="s">
        <v>625</v>
      </c>
      <c r="C225" s="8"/>
      <c r="D225" s="7"/>
      <c r="E225" s="11">
        <v>1</v>
      </c>
      <c r="F225" s="11">
        <v>15238.61</v>
      </c>
      <c r="G225" s="11">
        <v>15238.61</v>
      </c>
    </row>
    <row r="226" ht="25" customHeight="1">
      <c r="A226" s="16" t="s">
        <v>610</v>
      </c>
      <c r="B226" s="16"/>
      <c r="C226" s="16"/>
      <c r="D226" s="16"/>
      <c r="E226" s="13">
        <f>SUBTOTAL(9,E217:E225)</f>
      </c>
      <c r="F226" s="13" t="s">
        <v>416</v>
      </c>
      <c r="G226" s="13">
        <f>SUBTOTAL(9,G217:G225)</f>
      </c>
    </row>
    <row r="227" ht="25" customHeight="1">
      <c r="A227" s="16" t="s">
        <v>611</v>
      </c>
      <c r="B227" s="16"/>
      <c r="C227" s="16"/>
      <c r="D227" s="16"/>
      <c r="E227" s="16"/>
      <c r="F227" s="16"/>
      <c r="G227" s="13">
        <f>SUBTOTAL(9,G217:G226)</f>
      </c>
    </row>
    <row r="228" ht="25" customHeight="1">
</row>
    <row r="229" ht="20" customHeight="1">
      <c r="A229" s="14" t="s">
        <v>495</v>
      </c>
      <c r="B229" s="14"/>
      <c r="C229" s="15" t="s">
        <v>325</v>
      </c>
      <c r="D229" s="15"/>
      <c r="E229" s="15"/>
      <c r="F229" s="15"/>
      <c r="G229" s="15"/>
    </row>
    <row r="230" ht="20" customHeight="1">
      <c r="A230" s="14" t="s">
        <v>496</v>
      </c>
      <c r="B230" s="14"/>
      <c r="C230" s="15" t="s">
        <v>555</v>
      </c>
      <c r="D230" s="15"/>
      <c r="E230" s="15"/>
      <c r="F230" s="15"/>
      <c r="G230" s="15"/>
    </row>
    <row r="231" ht="25" customHeight="1">
      <c r="A231" s="14" t="s">
        <v>498</v>
      </c>
      <c r="B231" s="14"/>
      <c r="C231" s="15" t="s">
        <v>472</v>
      </c>
      <c r="D231" s="15"/>
      <c r="E231" s="15"/>
      <c r="F231" s="15"/>
      <c r="G231" s="15"/>
    </row>
    <row r="232" ht="15" customHeight="1">
</row>
    <row r="233" ht="25" customHeight="1">
      <c r="A233" s="3" t="s">
        <v>631</v>
      </c>
      <c r="B233" s="3"/>
      <c r="C233" s="3"/>
      <c r="D233" s="3"/>
      <c r="E233" s="3"/>
      <c r="F233" s="3"/>
      <c r="G233" s="3"/>
    </row>
    <row r="234" ht="15" customHeight="1">
</row>
    <row r="235" ht="50" customHeight="1">
      <c r="A235" s="7" t="s">
        <v>400</v>
      </c>
      <c r="B235" s="7" t="s">
        <v>572</v>
      </c>
      <c r="C235" s="7"/>
      <c r="D235" s="7" t="s">
        <v>605</v>
      </c>
      <c r="E235" s="7" t="s">
        <v>606</v>
      </c>
      <c r="F235" s="7" t="s">
        <v>607</v>
      </c>
      <c r="G235" s="7" t="s">
        <v>608</v>
      </c>
    </row>
    <row r="236" ht="15" customHeight="1">
      <c r="A236" s="7">
        <v>1</v>
      </c>
      <c r="B236" s="7">
        <v>2</v>
      </c>
      <c r="C236" s="7"/>
      <c r="D236" s="7">
        <v>3</v>
      </c>
      <c r="E236" s="7">
        <v>4</v>
      </c>
      <c r="F236" s="7">
        <v>5</v>
      </c>
      <c r="G236" s="7">
        <v>6</v>
      </c>
    </row>
    <row r="237" ht="40" customHeight="1">
      <c r="A237" s="7" t="s">
        <v>531</v>
      </c>
      <c r="B237" s="8" t="s">
        <v>668</v>
      </c>
      <c r="C237" s="8"/>
      <c r="D237" s="7"/>
      <c r="E237" s="11">
        <v>1</v>
      </c>
      <c r="F237" s="11">
        <v>67600</v>
      </c>
      <c r="G237" s="11">
        <v>67600</v>
      </c>
    </row>
    <row r="238" ht="25" customHeight="1">
      <c r="A238" s="16" t="s">
        <v>610</v>
      </c>
      <c r="B238" s="16"/>
      <c r="C238" s="16"/>
      <c r="D238" s="16"/>
      <c r="E238" s="13">
        <f>SUBTOTAL(9,E237:E237)</f>
      </c>
      <c r="F238" s="13" t="s">
        <v>416</v>
      </c>
      <c r="G238" s="13">
        <f>SUBTOTAL(9,G237:G237)</f>
      </c>
    </row>
    <row r="239" ht="25" customHeight="1">
      <c r="A239" s="16" t="s">
        <v>611</v>
      </c>
      <c r="B239" s="16"/>
      <c r="C239" s="16"/>
      <c r="D239" s="16"/>
      <c r="E239" s="16"/>
      <c r="F239" s="16"/>
      <c r="G239" s="13">
        <f>SUBTOTAL(9,G237:G238)</f>
      </c>
    </row>
    <row r="240" ht="25" customHeight="1">
</row>
    <row r="241" ht="20" customHeight="1">
      <c r="A241" s="14" t="s">
        <v>495</v>
      </c>
      <c r="B241" s="14"/>
      <c r="C241" s="15" t="s">
        <v>325</v>
      </c>
      <c r="D241" s="15"/>
      <c r="E241" s="15"/>
      <c r="F241" s="15"/>
      <c r="G241" s="15"/>
    </row>
    <row r="242" ht="20" customHeight="1">
      <c r="A242" s="14" t="s">
        <v>496</v>
      </c>
      <c r="B242" s="14"/>
      <c r="C242" s="15" t="s">
        <v>555</v>
      </c>
      <c r="D242" s="15"/>
      <c r="E242" s="15"/>
      <c r="F242" s="15"/>
      <c r="G242" s="15"/>
    </row>
    <row r="243" ht="25" customHeight="1">
      <c r="A243" s="14" t="s">
        <v>498</v>
      </c>
      <c r="B243" s="14"/>
      <c r="C243" s="15" t="s">
        <v>472</v>
      </c>
      <c r="D243" s="15"/>
      <c r="E243" s="15"/>
      <c r="F243" s="15"/>
      <c r="G243" s="15"/>
    </row>
    <row r="244" ht="15" customHeight="1">
</row>
    <row r="245" ht="25" customHeight="1">
      <c r="A245" s="3" t="s">
        <v>636</v>
      </c>
      <c r="B245" s="3"/>
      <c r="C245" s="3"/>
      <c r="D245" s="3"/>
      <c r="E245" s="3"/>
      <c r="F245" s="3"/>
      <c r="G245" s="3"/>
    </row>
    <row r="246" ht="15" customHeight="1">
</row>
    <row r="247" ht="50" customHeight="1">
      <c r="A247" s="7" t="s">
        <v>400</v>
      </c>
      <c r="B247" s="7" t="s">
        <v>572</v>
      </c>
      <c r="C247" s="7"/>
      <c r="D247" s="7" t="s">
        <v>605</v>
      </c>
      <c r="E247" s="7" t="s">
        <v>606</v>
      </c>
      <c r="F247" s="7" t="s">
        <v>607</v>
      </c>
      <c r="G247" s="7" t="s">
        <v>608</v>
      </c>
    </row>
    <row r="248" ht="15" customHeight="1">
      <c r="A248" s="7">
        <v>1</v>
      </c>
      <c r="B248" s="7">
        <v>2</v>
      </c>
      <c r="C248" s="7"/>
      <c r="D248" s="7">
        <v>3</v>
      </c>
      <c r="E248" s="7">
        <v>4</v>
      </c>
      <c r="F248" s="7">
        <v>5</v>
      </c>
      <c r="G248" s="7">
        <v>6</v>
      </c>
    </row>
    <row r="249" ht="20" customHeight="1">
      <c r="A249" s="7" t="s">
        <v>408</v>
      </c>
      <c r="B249" s="8" t="s">
        <v>637</v>
      </c>
      <c r="C249" s="8"/>
      <c r="D249" s="7"/>
      <c r="E249" s="11">
        <v>7313.83859649</v>
      </c>
      <c r="F249" s="11">
        <v>57</v>
      </c>
      <c r="G249" s="11">
        <v>416888.8</v>
      </c>
    </row>
    <row r="250" ht="25" customHeight="1">
      <c r="A250" s="16" t="s">
        <v>610</v>
      </c>
      <c r="B250" s="16"/>
      <c r="C250" s="16"/>
      <c r="D250" s="16"/>
      <c r="E250" s="13">
        <f>SUBTOTAL(9,E249:E249)</f>
      </c>
      <c r="F250" s="13" t="s">
        <v>416</v>
      </c>
      <c r="G250" s="13">
        <f>SUBTOTAL(9,G249:G249)</f>
      </c>
    </row>
    <row r="251" ht="25" customHeight="1">
      <c r="A251" s="16" t="s">
        <v>611</v>
      </c>
      <c r="B251" s="16"/>
      <c r="C251" s="16"/>
      <c r="D251" s="16"/>
      <c r="E251" s="16"/>
      <c r="F251" s="16"/>
      <c r="G251" s="13">
        <f>SUBTOTAL(9,G249:G250)</f>
      </c>
    </row>
    <row r="252" ht="25" customHeight="1">
</row>
    <row r="253" ht="20" customHeight="1">
      <c r="A253" s="14" t="s">
        <v>495</v>
      </c>
      <c r="B253" s="14"/>
      <c r="C253" s="15" t="s">
        <v>325</v>
      </c>
      <c r="D253" s="15"/>
      <c r="E253" s="15"/>
      <c r="F253" s="15"/>
      <c r="G253" s="15"/>
    </row>
    <row r="254" ht="20" customHeight="1">
      <c r="A254" s="14" t="s">
        <v>496</v>
      </c>
      <c r="B254" s="14"/>
      <c r="C254" s="15" t="s">
        <v>555</v>
      </c>
      <c r="D254" s="15"/>
      <c r="E254" s="15"/>
      <c r="F254" s="15"/>
      <c r="G254" s="15"/>
    </row>
    <row r="255" ht="25" customHeight="1">
      <c r="A255" s="14" t="s">
        <v>498</v>
      </c>
      <c r="B255" s="14"/>
      <c r="C255" s="15" t="s">
        <v>472</v>
      </c>
      <c r="D255" s="15"/>
      <c r="E255" s="15"/>
      <c r="F255" s="15"/>
      <c r="G255" s="15"/>
    </row>
    <row r="256" ht="15" customHeight="1">
</row>
    <row r="257" ht="25" customHeight="1">
      <c r="A257" s="3" t="s">
        <v>642</v>
      </c>
      <c r="B257" s="3"/>
      <c r="C257" s="3"/>
      <c r="D257" s="3"/>
      <c r="E257" s="3"/>
      <c r="F257" s="3"/>
      <c r="G257" s="3"/>
    </row>
    <row r="258" ht="15" customHeight="1">
</row>
    <row r="259" ht="50" customHeight="1">
      <c r="A259" s="7" t="s">
        <v>400</v>
      </c>
      <c r="B259" s="7" t="s">
        <v>572</v>
      </c>
      <c r="C259" s="7"/>
      <c r="D259" s="7" t="s">
        <v>605</v>
      </c>
      <c r="E259" s="7" t="s">
        <v>606</v>
      </c>
      <c r="F259" s="7" t="s">
        <v>607</v>
      </c>
      <c r="G259" s="7" t="s">
        <v>608</v>
      </c>
    </row>
    <row r="260" ht="15" customHeight="1">
      <c r="A260" s="7">
        <v>1</v>
      </c>
      <c r="B260" s="7">
        <v>2</v>
      </c>
      <c r="C260" s="7"/>
      <c r="D260" s="7">
        <v>3</v>
      </c>
      <c r="E260" s="7">
        <v>4</v>
      </c>
      <c r="F260" s="7">
        <v>5</v>
      </c>
      <c r="G260" s="7">
        <v>6</v>
      </c>
    </row>
    <row r="261" ht="40" customHeight="1">
      <c r="A261" s="7" t="s">
        <v>560</v>
      </c>
      <c r="B261" s="8" t="s">
        <v>669</v>
      </c>
      <c r="C261" s="8"/>
      <c r="D261" s="7"/>
      <c r="E261" s="11">
        <v>1</v>
      </c>
      <c r="F261" s="11">
        <v>3150</v>
      </c>
      <c r="G261" s="11">
        <v>3150</v>
      </c>
    </row>
    <row r="262" ht="40" customHeight="1">
      <c r="A262" s="7" t="s">
        <v>560</v>
      </c>
      <c r="B262" s="8" t="s">
        <v>670</v>
      </c>
      <c r="C262" s="8"/>
      <c r="D262" s="7"/>
      <c r="E262" s="11">
        <v>1</v>
      </c>
      <c r="F262" s="11">
        <v>7309.75</v>
      </c>
      <c r="G262" s="11">
        <v>7309.75</v>
      </c>
    </row>
    <row r="263" ht="40" customHeight="1">
      <c r="A263" s="7" t="s">
        <v>560</v>
      </c>
      <c r="B263" s="8" t="s">
        <v>671</v>
      </c>
      <c r="C263" s="8"/>
      <c r="D263" s="7"/>
      <c r="E263" s="11">
        <v>5</v>
      </c>
      <c r="F263" s="11">
        <v>4002.52</v>
      </c>
      <c r="G263" s="11">
        <v>20012.6</v>
      </c>
    </row>
    <row r="264" ht="40" customHeight="1">
      <c r="A264" s="7" t="s">
        <v>560</v>
      </c>
      <c r="B264" s="8" t="s">
        <v>672</v>
      </c>
      <c r="C264" s="8"/>
      <c r="D264" s="7"/>
      <c r="E264" s="11">
        <v>20</v>
      </c>
      <c r="F264" s="11">
        <v>9500.6305</v>
      </c>
      <c r="G264" s="11">
        <v>190012.61</v>
      </c>
    </row>
    <row r="265" ht="25" customHeight="1">
      <c r="A265" s="16" t="s">
        <v>610</v>
      </c>
      <c r="B265" s="16"/>
      <c r="C265" s="16"/>
      <c r="D265" s="16"/>
      <c r="E265" s="13">
        <f>SUBTOTAL(9,E261:E264)</f>
      </c>
      <c r="F265" s="13" t="s">
        <v>416</v>
      </c>
      <c r="G265" s="13">
        <f>SUBTOTAL(9,G261:G264)</f>
      </c>
    </row>
    <row r="266" ht="25" customHeight="1">
      <c r="A266" s="16" t="s">
        <v>611</v>
      </c>
      <c r="B266" s="16"/>
      <c r="C266" s="16"/>
      <c r="D266" s="16"/>
      <c r="E266" s="16"/>
      <c r="F266" s="16"/>
      <c r="G266" s="13">
        <f>SUBTOTAL(9,G261:G265)</f>
      </c>
    </row>
    <row r="267" ht="25" customHeight="1">
</row>
    <row r="268" ht="20" customHeight="1">
      <c r="A268" s="14" t="s">
        <v>495</v>
      </c>
      <c r="B268" s="14"/>
      <c r="C268" s="15" t="s">
        <v>325</v>
      </c>
      <c r="D268" s="15"/>
      <c r="E268" s="15"/>
      <c r="F268" s="15"/>
      <c r="G268" s="15"/>
    </row>
    <row r="269" ht="20" customHeight="1">
      <c r="A269" s="14" t="s">
        <v>496</v>
      </c>
      <c r="B269" s="14"/>
      <c r="C269" s="15" t="s">
        <v>555</v>
      </c>
      <c r="D269" s="15"/>
      <c r="E269" s="15"/>
      <c r="F269" s="15"/>
      <c r="G269" s="15"/>
    </row>
    <row r="270" ht="25" customHeight="1">
      <c r="A270" s="14" t="s">
        <v>498</v>
      </c>
      <c r="B270" s="14"/>
      <c r="C270" s="15" t="s">
        <v>472</v>
      </c>
      <c r="D270" s="15"/>
      <c r="E270" s="15"/>
      <c r="F270" s="15"/>
      <c r="G270" s="15"/>
    </row>
    <row r="271" ht="15" customHeight="1">
</row>
    <row r="272" ht="25" customHeight="1">
      <c r="A272" s="3" t="s">
        <v>651</v>
      </c>
      <c r="B272" s="3"/>
      <c r="C272" s="3"/>
      <c r="D272" s="3"/>
      <c r="E272" s="3"/>
      <c r="F272" s="3"/>
      <c r="G272" s="3"/>
    </row>
    <row r="273" ht="15" customHeight="1">
</row>
    <row r="274" ht="50" customHeight="1">
      <c r="A274" s="7" t="s">
        <v>400</v>
      </c>
      <c r="B274" s="7" t="s">
        <v>572</v>
      </c>
      <c r="C274" s="7"/>
      <c r="D274" s="7" t="s">
        <v>605</v>
      </c>
      <c r="E274" s="7" t="s">
        <v>606</v>
      </c>
      <c r="F274" s="7" t="s">
        <v>607</v>
      </c>
      <c r="G274" s="7" t="s">
        <v>608</v>
      </c>
    </row>
    <row r="275" ht="15" customHeight="1">
      <c r="A275" s="7">
        <v>1</v>
      </c>
      <c r="B275" s="7">
        <v>2</v>
      </c>
      <c r="C275" s="7"/>
      <c r="D275" s="7">
        <v>3</v>
      </c>
      <c r="E275" s="7">
        <v>4</v>
      </c>
      <c r="F275" s="7">
        <v>5</v>
      </c>
      <c r="G275" s="7">
        <v>6</v>
      </c>
    </row>
    <row r="276" ht="40" customHeight="1">
      <c r="A276" s="7" t="s">
        <v>523</v>
      </c>
      <c r="B276" s="8" t="s">
        <v>673</v>
      </c>
      <c r="C276" s="8"/>
      <c r="D276" s="7"/>
      <c r="E276" s="11">
        <v>1</v>
      </c>
      <c r="F276" s="11">
        <v>65000</v>
      </c>
      <c r="G276" s="11">
        <v>65000</v>
      </c>
    </row>
    <row r="277" ht="40" customHeight="1">
      <c r="A277" s="7" t="s">
        <v>523</v>
      </c>
      <c r="B277" s="8" t="s">
        <v>674</v>
      </c>
      <c r="C277" s="8"/>
      <c r="D277" s="7"/>
      <c r="E277" s="11">
        <v>20</v>
      </c>
      <c r="F277" s="11">
        <v>6822.655</v>
      </c>
      <c r="G277" s="11">
        <v>136453.1</v>
      </c>
    </row>
    <row r="278" ht="25" customHeight="1">
      <c r="A278" s="16" t="s">
        <v>610</v>
      </c>
      <c r="B278" s="16"/>
      <c r="C278" s="16"/>
      <c r="D278" s="16"/>
      <c r="E278" s="13">
        <f>SUBTOTAL(9,E276:E277)</f>
      </c>
      <c r="F278" s="13" t="s">
        <v>416</v>
      </c>
      <c r="G278" s="13">
        <f>SUBTOTAL(9,G276:G277)</f>
      </c>
    </row>
    <row r="279" ht="25" customHeight="1">
      <c r="A279" s="16" t="s">
        <v>611</v>
      </c>
      <c r="B279" s="16"/>
      <c r="C279" s="16"/>
      <c r="D279" s="16"/>
      <c r="E279" s="16"/>
      <c r="F279" s="16"/>
      <c r="G279" s="13">
        <f>SUBTOTAL(9,G276:G278)</f>
      </c>
    </row>
    <row r="280" ht="25" customHeight="1">
</row>
    <row r="281" ht="20" customHeight="1">
      <c r="A281" s="14" t="s">
        <v>495</v>
      </c>
      <c r="B281" s="14"/>
      <c r="C281" s="15" t="s">
        <v>325</v>
      </c>
      <c r="D281" s="15"/>
      <c r="E281" s="15"/>
      <c r="F281" s="15"/>
      <c r="G281" s="15"/>
    </row>
    <row r="282" ht="20" customHeight="1">
      <c r="A282" s="14" t="s">
        <v>496</v>
      </c>
      <c r="B282" s="14"/>
      <c r="C282" s="15" t="s">
        <v>515</v>
      </c>
      <c r="D282" s="15"/>
      <c r="E282" s="15"/>
      <c r="F282" s="15"/>
      <c r="G282" s="15"/>
    </row>
    <row r="283" ht="25" customHeight="1">
      <c r="A283" s="14" t="s">
        <v>498</v>
      </c>
      <c r="B283" s="14"/>
      <c r="C283" s="15" t="s">
        <v>472</v>
      </c>
      <c r="D283" s="15"/>
      <c r="E283" s="15"/>
      <c r="F283" s="15"/>
      <c r="G283" s="15"/>
    </row>
    <row r="284" ht="15" customHeight="1">
</row>
    <row r="285" ht="25" customHeight="1">
      <c r="A285" s="3" t="s">
        <v>604</v>
      </c>
      <c r="B285" s="3"/>
      <c r="C285" s="3"/>
      <c r="D285" s="3"/>
      <c r="E285" s="3"/>
      <c r="F285" s="3"/>
      <c r="G285" s="3"/>
    </row>
    <row r="286" ht="15" customHeight="1">
</row>
    <row r="287" ht="50" customHeight="1">
      <c r="A287" s="7" t="s">
        <v>400</v>
      </c>
      <c r="B287" s="7" t="s">
        <v>572</v>
      </c>
      <c r="C287" s="7"/>
      <c r="D287" s="7" t="s">
        <v>605</v>
      </c>
      <c r="E287" s="7" t="s">
        <v>606</v>
      </c>
      <c r="F287" s="7" t="s">
        <v>607</v>
      </c>
      <c r="G287" s="7" t="s">
        <v>608</v>
      </c>
    </row>
    <row r="288" ht="15" customHeight="1">
      <c r="A288" s="7">
        <v>1</v>
      </c>
      <c r="B288" s="7">
        <v>2</v>
      </c>
      <c r="C288" s="7"/>
      <c r="D288" s="7">
        <v>3</v>
      </c>
      <c r="E288" s="7">
        <v>4</v>
      </c>
      <c r="F288" s="7">
        <v>5</v>
      </c>
      <c r="G288" s="7">
        <v>6</v>
      </c>
    </row>
    <row r="289" ht="80" customHeight="1">
      <c r="A289" s="7" t="s">
        <v>511</v>
      </c>
      <c r="B289" s="8" t="s">
        <v>675</v>
      </c>
      <c r="C289" s="8"/>
      <c r="D289" s="7"/>
      <c r="E289" s="11">
        <v>1</v>
      </c>
      <c r="F289" s="11">
        <v>6500</v>
      </c>
      <c r="G289" s="11">
        <v>6500</v>
      </c>
    </row>
    <row r="290" ht="25" customHeight="1">
      <c r="A290" s="16" t="s">
        <v>610</v>
      </c>
      <c r="B290" s="16"/>
      <c r="C290" s="16"/>
      <c r="D290" s="16"/>
      <c r="E290" s="13">
        <f>SUBTOTAL(9,E289:E289)</f>
      </c>
      <c r="F290" s="13" t="s">
        <v>416</v>
      </c>
      <c r="G290" s="13">
        <f>SUBTOTAL(9,G289:G289)</f>
      </c>
    </row>
    <row r="291" ht="25" customHeight="1">
      <c r="A291" s="16" t="s">
        <v>611</v>
      </c>
      <c r="B291" s="16"/>
      <c r="C291" s="16"/>
      <c r="D291" s="16"/>
      <c r="E291" s="16"/>
      <c r="F291" s="16"/>
      <c r="G291" s="13">
        <f>SUBTOTAL(9,G289:G290)</f>
      </c>
    </row>
    <row r="292" ht="25" customHeight="1">
</row>
    <row r="293" ht="20" customHeight="1">
      <c r="A293" s="14" t="s">
        <v>495</v>
      </c>
      <c r="B293" s="14"/>
      <c r="C293" s="15" t="s">
        <v>325</v>
      </c>
      <c r="D293" s="15"/>
      <c r="E293" s="15"/>
      <c r="F293" s="15"/>
      <c r="G293" s="15"/>
    </row>
    <row r="294" ht="20" customHeight="1">
      <c r="A294" s="14" t="s">
        <v>496</v>
      </c>
      <c r="B294" s="14"/>
      <c r="C294" s="15" t="s">
        <v>515</v>
      </c>
      <c r="D294" s="15"/>
      <c r="E294" s="15"/>
      <c r="F294" s="15"/>
      <c r="G294" s="15"/>
    </row>
    <row r="295" ht="25" customHeight="1">
      <c r="A295" s="14" t="s">
        <v>498</v>
      </c>
      <c r="B295" s="14"/>
      <c r="C295" s="15" t="s">
        <v>472</v>
      </c>
      <c r="D295" s="15"/>
      <c r="E295" s="15"/>
      <c r="F295" s="15"/>
      <c r="G295" s="15"/>
    </row>
    <row r="296" ht="15" customHeight="1">
</row>
    <row r="297" ht="25" customHeight="1">
      <c r="A297" s="3" t="s">
        <v>631</v>
      </c>
      <c r="B297" s="3"/>
      <c r="C297" s="3"/>
      <c r="D297" s="3"/>
      <c r="E297" s="3"/>
      <c r="F297" s="3"/>
      <c r="G297" s="3"/>
    </row>
    <row r="298" ht="15" customHeight="1">
</row>
    <row r="299" ht="50" customHeight="1">
      <c r="A299" s="7" t="s">
        <v>400</v>
      </c>
      <c r="B299" s="7" t="s">
        <v>572</v>
      </c>
      <c r="C299" s="7"/>
      <c r="D299" s="7" t="s">
        <v>605</v>
      </c>
      <c r="E299" s="7" t="s">
        <v>606</v>
      </c>
      <c r="F299" s="7" t="s">
        <v>607</v>
      </c>
      <c r="G299" s="7" t="s">
        <v>608</v>
      </c>
    </row>
    <row r="300" ht="15" customHeight="1">
      <c r="A300" s="7">
        <v>1</v>
      </c>
      <c r="B300" s="7">
        <v>2</v>
      </c>
      <c r="C300" s="7"/>
      <c r="D300" s="7">
        <v>3</v>
      </c>
      <c r="E300" s="7">
        <v>4</v>
      </c>
      <c r="F300" s="7">
        <v>5</v>
      </c>
      <c r="G300" s="7">
        <v>6</v>
      </c>
    </row>
    <row r="301" ht="40" customHeight="1">
      <c r="A301" s="7" t="s">
        <v>531</v>
      </c>
      <c r="B301" s="8" t="s">
        <v>676</v>
      </c>
      <c r="C301" s="8"/>
      <c r="D301" s="7"/>
      <c r="E301" s="11">
        <v>1</v>
      </c>
      <c r="F301" s="11">
        <v>18000</v>
      </c>
      <c r="G301" s="11">
        <v>18000</v>
      </c>
    </row>
    <row r="302" ht="25" customHeight="1">
      <c r="A302" s="16" t="s">
        <v>610</v>
      </c>
      <c r="B302" s="16"/>
      <c r="C302" s="16"/>
      <c r="D302" s="16"/>
      <c r="E302" s="13">
        <f>SUBTOTAL(9,E301:E301)</f>
      </c>
      <c r="F302" s="13" t="s">
        <v>416</v>
      </c>
      <c r="G302" s="13">
        <f>SUBTOTAL(9,G301:G301)</f>
      </c>
    </row>
    <row r="303" ht="25" customHeight="1">
      <c r="A303" s="16" t="s">
        <v>611</v>
      </c>
      <c r="B303" s="16"/>
      <c r="C303" s="16"/>
      <c r="D303" s="16"/>
      <c r="E303" s="16"/>
      <c r="F303" s="16"/>
      <c r="G303" s="13">
        <f>SUBTOTAL(9,G301:G302)</f>
      </c>
    </row>
    <row r="304" ht="25" customHeight="1">
</row>
    <row r="305" ht="20" customHeight="1">
      <c r="A305" s="14" t="s">
        <v>495</v>
      </c>
      <c r="B305" s="14"/>
      <c r="C305" s="15" t="s">
        <v>325</v>
      </c>
      <c r="D305" s="15"/>
      <c r="E305" s="15"/>
      <c r="F305" s="15"/>
      <c r="G305" s="15"/>
    </row>
    <row r="306" ht="20" customHeight="1">
      <c r="A306" s="14" t="s">
        <v>496</v>
      </c>
      <c r="B306" s="14"/>
      <c r="C306" s="15" t="s">
        <v>515</v>
      </c>
      <c r="D306" s="15"/>
      <c r="E306" s="15"/>
      <c r="F306" s="15"/>
      <c r="G306" s="15"/>
    </row>
    <row r="307" ht="25" customHeight="1">
      <c r="A307" s="14" t="s">
        <v>498</v>
      </c>
      <c r="B307" s="14"/>
      <c r="C307" s="15" t="s">
        <v>472</v>
      </c>
      <c r="D307" s="15"/>
      <c r="E307" s="15"/>
      <c r="F307" s="15"/>
      <c r="G307" s="15"/>
    </row>
    <row r="308" ht="15" customHeight="1">
</row>
    <row r="309" ht="25" customHeight="1">
      <c r="A309" s="3" t="s">
        <v>636</v>
      </c>
      <c r="B309" s="3"/>
      <c r="C309" s="3"/>
      <c r="D309" s="3"/>
      <c r="E309" s="3"/>
      <c r="F309" s="3"/>
      <c r="G309" s="3"/>
    </row>
    <row r="310" ht="15" customHeight="1">
</row>
    <row r="311" ht="50" customHeight="1">
      <c r="A311" s="7" t="s">
        <v>400</v>
      </c>
      <c r="B311" s="7" t="s">
        <v>572</v>
      </c>
      <c r="C311" s="7"/>
      <c r="D311" s="7" t="s">
        <v>605</v>
      </c>
      <c r="E311" s="7" t="s">
        <v>606</v>
      </c>
      <c r="F311" s="7" t="s">
        <v>607</v>
      </c>
      <c r="G311" s="7" t="s">
        <v>608</v>
      </c>
    </row>
    <row r="312" ht="15" customHeight="1">
      <c r="A312" s="7">
        <v>1</v>
      </c>
      <c r="B312" s="7">
        <v>2</v>
      </c>
      <c r="C312" s="7"/>
      <c r="D312" s="7">
        <v>3</v>
      </c>
      <c r="E312" s="7">
        <v>4</v>
      </c>
      <c r="F312" s="7">
        <v>5</v>
      </c>
      <c r="G312" s="7">
        <v>6</v>
      </c>
    </row>
    <row r="313" ht="40" customHeight="1">
      <c r="A313" s="7" t="s">
        <v>408</v>
      </c>
      <c r="B313" s="8" t="s">
        <v>677</v>
      </c>
      <c r="C313" s="8"/>
      <c r="D313" s="7"/>
      <c r="E313" s="11">
        <v>1</v>
      </c>
      <c r="F313" s="11">
        <v>7119</v>
      </c>
      <c r="G313" s="11">
        <v>7119</v>
      </c>
    </row>
    <row r="314" ht="25" customHeight="1">
      <c r="A314" s="16" t="s">
        <v>610</v>
      </c>
      <c r="B314" s="16"/>
      <c r="C314" s="16"/>
      <c r="D314" s="16"/>
      <c r="E314" s="13">
        <f>SUBTOTAL(9,E313:E313)</f>
      </c>
      <c r="F314" s="13" t="s">
        <v>416</v>
      </c>
      <c r="G314" s="13">
        <f>SUBTOTAL(9,G313:G313)</f>
      </c>
    </row>
    <row r="315" ht="25" customHeight="1">
      <c r="A315" s="16" t="s">
        <v>611</v>
      </c>
      <c r="B315" s="16"/>
      <c r="C315" s="16"/>
      <c r="D315" s="16"/>
      <c r="E315" s="16"/>
      <c r="F315" s="16"/>
      <c r="G315" s="13">
        <f>SUBTOTAL(9,G313:G314)</f>
      </c>
    </row>
    <row r="316" ht="25" customHeight="1">
</row>
    <row r="317" ht="20" customHeight="1">
      <c r="A317" s="14" t="s">
        <v>495</v>
      </c>
      <c r="B317" s="14"/>
      <c r="C317" s="15" t="s">
        <v>325</v>
      </c>
      <c r="D317" s="15"/>
      <c r="E317" s="15"/>
      <c r="F317" s="15"/>
      <c r="G317" s="15"/>
    </row>
    <row r="318" ht="20" customHeight="1">
      <c r="A318" s="14" t="s">
        <v>496</v>
      </c>
      <c r="B318" s="14"/>
      <c r="C318" s="15" t="s">
        <v>515</v>
      </c>
      <c r="D318" s="15"/>
      <c r="E318" s="15"/>
      <c r="F318" s="15"/>
      <c r="G318" s="15"/>
    </row>
    <row r="319" ht="25" customHeight="1">
      <c r="A319" s="14" t="s">
        <v>498</v>
      </c>
      <c r="B319" s="14"/>
      <c r="C319" s="15" t="s">
        <v>472</v>
      </c>
      <c r="D319" s="15"/>
      <c r="E319" s="15"/>
      <c r="F319" s="15"/>
      <c r="G319" s="15"/>
    </row>
    <row r="320" ht="15" customHeight="1">
</row>
    <row r="321" ht="25" customHeight="1">
      <c r="A321" s="3" t="s">
        <v>642</v>
      </c>
      <c r="B321" s="3"/>
      <c r="C321" s="3"/>
      <c r="D321" s="3"/>
      <c r="E321" s="3"/>
      <c r="F321" s="3"/>
      <c r="G321" s="3"/>
    </row>
    <row r="322" ht="15" customHeight="1">
</row>
    <row r="323" ht="50" customHeight="1">
      <c r="A323" s="7" t="s">
        <v>400</v>
      </c>
      <c r="B323" s="7" t="s">
        <v>572</v>
      </c>
      <c r="C323" s="7"/>
      <c r="D323" s="7" t="s">
        <v>605</v>
      </c>
      <c r="E323" s="7" t="s">
        <v>606</v>
      </c>
      <c r="F323" s="7" t="s">
        <v>607</v>
      </c>
      <c r="G323" s="7" t="s">
        <v>608</v>
      </c>
    </row>
    <row r="324" ht="15" customHeight="1">
      <c r="A324" s="7">
        <v>1</v>
      </c>
      <c r="B324" s="7">
        <v>2</v>
      </c>
      <c r="C324" s="7"/>
      <c r="D324" s="7">
        <v>3</v>
      </c>
      <c r="E324" s="7">
        <v>4</v>
      </c>
      <c r="F324" s="7">
        <v>5</v>
      </c>
      <c r="G324" s="7">
        <v>6</v>
      </c>
    </row>
    <row r="325" ht="60" customHeight="1">
      <c r="A325" s="7" t="s">
        <v>411</v>
      </c>
      <c r="B325" s="8" t="s">
        <v>678</v>
      </c>
      <c r="C325" s="8"/>
      <c r="D325" s="7"/>
      <c r="E325" s="11">
        <v>1</v>
      </c>
      <c r="F325" s="11">
        <v>27000</v>
      </c>
      <c r="G325" s="11">
        <v>27000</v>
      </c>
    </row>
    <row r="326" ht="25" customHeight="1">
      <c r="A326" s="16" t="s">
        <v>610</v>
      </c>
      <c r="B326" s="16"/>
      <c r="C326" s="16"/>
      <c r="D326" s="16"/>
      <c r="E326" s="13">
        <f>SUBTOTAL(9,E325:E325)</f>
      </c>
      <c r="F326" s="13" t="s">
        <v>416</v>
      </c>
      <c r="G326" s="13">
        <f>SUBTOTAL(9,G325:G325)</f>
      </c>
    </row>
    <row r="327" ht="25" customHeight="1">
      <c r="A327" s="16" t="s">
        <v>611</v>
      </c>
      <c r="B327" s="16"/>
      <c r="C327" s="16"/>
      <c r="D327" s="16"/>
      <c r="E327" s="16"/>
      <c r="F327" s="16"/>
      <c r="G327" s="13">
        <f>SUBTOTAL(9,G325:G326)</f>
      </c>
    </row>
    <row r="328" ht="25" customHeight="1">
</row>
    <row r="329" ht="20" customHeight="1">
      <c r="A329" s="14" t="s">
        <v>495</v>
      </c>
      <c r="B329" s="14"/>
      <c r="C329" s="15" t="s">
        <v>325</v>
      </c>
      <c r="D329" s="15"/>
      <c r="E329" s="15"/>
      <c r="F329" s="15"/>
      <c r="G329" s="15"/>
    </row>
    <row r="330" ht="20" customHeight="1">
      <c r="A330" s="14" t="s">
        <v>496</v>
      </c>
      <c r="B330" s="14"/>
      <c r="C330" s="15" t="s">
        <v>515</v>
      </c>
      <c r="D330" s="15"/>
      <c r="E330" s="15"/>
      <c r="F330" s="15"/>
      <c r="G330" s="15"/>
    </row>
    <row r="331" ht="25" customHeight="1">
      <c r="A331" s="14" t="s">
        <v>498</v>
      </c>
      <c r="B331" s="14"/>
      <c r="C331" s="15" t="s">
        <v>472</v>
      </c>
      <c r="D331" s="15"/>
      <c r="E331" s="15"/>
      <c r="F331" s="15"/>
      <c r="G331" s="15"/>
    </row>
    <row r="332" ht="15" customHeight="1">
</row>
    <row r="333" ht="25" customHeight="1">
      <c r="A333" s="3" t="s">
        <v>651</v>
      </c>
      <c r="B333" s="3"/>
      <c r="C333" s="3"/>
      <c r="D333" s="3"/>
      <c r="E333" s="3"/>
      <c r="F333" s="3"/>
      <c r="G333" s="3"/>
    </row>
    <row r="334" ht="15" customHeight="1">
</row>
    <row r="335" ht="50" customHeight="1">
      <c r="A335" s="7" t="s">
        <v>400</v>
      </c>
      <c r="B335" s="7" t="s">
        <v>572</v>
      </c>
      <c r="C335" s="7"/>
      <c r="D335" s="7" t="s">
        <v>605</v>
      </c>
      <c r="E335" s="7" t="s">
        <v>606</v>
      </c>
      <c r="F335" s="7" t="s">
        <v>607</v>
      </c>
      <c r="G335" s="7" t="s">
        <v>608</v>
      </c>
    </row>
    <row r="336" ht="15" customHeight="1">
      <c r="A336" s="7">
        <v>1</v>
      </c>
      <c r="B336" s="7">
        <v>2</v>
      </c>
      <c r="C336" s="7"/>
      <c r="D336" s="7">
        <v>3</v>
      </c>
      <c r="E336" s="7">
        <v>4</v>
      </c>
      <c r="F336" s="7">
        <v>5</v>
      </c>
      <c r="G336" s="7">
        <v>6</v>
      </c>
    </row>
    <row r="337" ht="80" customHeight="1">
      <c r="A337" s="7" t="s">
        <v>523</v>
      </c>
      <c r="B337" s="8" t="s">
        <v>679</v>
      </c>
      <c r="C337" s="8"/>
      <c r="D337" s="7"/>
      <c r="E337" s="11">
        <v>1</v>
      </c>
      <c r="F337" s="11">
        <v>26381</v>
      </c>
      <c r="G337" s="11">
        <v>26381</v>
      </c>
    </row>
    <row r="338" ht="25" customHeight="1">
      <c r="A338" s="16" t="s">
        <v>610</v>
      </c>
      <c r="B338" s="16"/>
      <c r="C338" s="16"/>
      <c r="D338" s="16"/>
      <c r="E338" s="13">
        <f>SUBTOTAL(9,E337:E337)</f>
      </c>
      <c r="F338" s="13" t="s">
        <v>416</v>
      </c>
      <c r="G338" s="13">
        <f>SUBTOTAL(9,G337:G337)</f>
      </c>
    </row>
    <row r="339" ht="25" customHeight="1">
      <c r="A339" s="16" t="s">
        <v>611</v>
      </c>
      <c r="B339" s="16"/>
      <c r="C339" s="16"/>
      <c r="D339" s="16"/>
      <c r="E339" s="16"/>
      <c r="F339" s="16"/>
      <c r="G339" s="13">
        <f>SUBTOTAL(9,G337:G338)</f>
      </c>
    </row>
    <row r="340" ht="25" customHeight="1">
</row>
    <row r="341" ht="20" customHeight="1">
      <c r="A341" s="14" t="s">
        <v>495</v>
      </c>
      <c r="B341" s="14"/>
      <c r="C341" s="15" t="s">
        <v>372</v>
      </c>
      <c r="D341" s="15"/>
      <c r="E341" s="15"/>
      <c r="F341" s="15"/>
      <c r="G341" s="15"/>
    </row>
    <row r="342" ht="20" customHeight="1">
      <c r="A342" s="14" t="s">
        <v>496</v>
      </c>
      <c r="B342" s="14"/>
      <c r="C342" s="15" t="s">
        <v>555</v>
      </c>
      <c r="D342" s="15"/>
      <c r="E342" s="15"/>
      <c r="F342" s="15"/>
      <c r="G342" s="15"/>
    </row>
    <row r="343" ht="25" customHeight="1">
      <c r="A343" s="14" t="s">
        <v>498</v>
      </c>
      <c r="B343" s="14"/>
      <c r="C343" s="15" t="s">
        <v>472</v>
      </c>
      <c r="D343" s="15"/>
      <c r="E343" s="15"/>
      <c r="F343" s="15"/>
      <c r="G343" s="15"/>
    </row>
    <row r="344" ht="15" customHeight="1">
</row>
    <row r="345" ht="25" customHeight="1">
      <c r="A345" s="3" t="s">
        <v>658</v>
      </c>
      <c r="B345" s="3"/>
      <c r="C345" s="3"/>
      <c r="D345" s="3"/>
      <c r="E345" s="3"/>
      <c r="F345" s="3"/>
      <c r="G345" s="3"/>
    </row>
    <row r="346" ht="15" customHeight="1">
</row>
    <row r="347" ht="50" customHeight="1">
      <c r="A347" s="7" t="s">
        <v>400</v>
      </c>
      <c r="B347" s="7" t="s">
        <v>572</v>
      </c>
      <c r="C347" s="7"/>
      <c r="D347" s="7" t="s">
        <v>605</v>
      </c>
      <c r="E347" s="7" t="s">
        <v>606</v>
      </c>
      <c r="F347" s="7" t="s">
        <v>607</v>
      </c>
      <c r="G347" s="7" t="s">
        <v>608</v>
      </c>
    </row>
    <row r="348" ht="15" customHeight="1">
      <c r="A348" s="7">
        <v>1</v>
      </c>
      <c r="B348" s="7">
        <v>2</v>
      </c>
      <c r="C348" s="7"/>
      <c r="D348" s="7">
        <v>3</v>
      </c>
      <c r="E348" s="7">
        <v>4</v>
      </c>
      <c r="F348" s="7">
        <v>5</v>
      </c>
      <c r="G348" s="7">
        <v>6</v>
      </c>
    </row>
    <row r="349" ht="40" customHeight="1">
      <c r="A349" s="7" t="s">
        <v>680</v>
      </c>
      <c r="B349" s="8" t="s">
        <v>681</v>
      </c>
      <c r="C349" s="8"/>
      <c r="D349" s="7"/>
      <c r="E349" s="11">
        <v>1</v>
      </c>
      <c r="F349" s="11">
        <v>347249.04</v>
      </c>
      <c r="G349" s="11">
        <v>347249.04</v>
      </c>
    </row>
    <row r="350" ht="40" customHeight="1">
      <c r="A350" s="7" t="s">
        <v>680</v>
      </c>
      <c r="B350" s="8" t="s">
        <v>682</v>
      </c>
      <c r="C350" s="8"/>
      <c r="D350" s="7"/>
      <c r="E350" s="11">
        <v>1</v>
      </c>
      <c r="F350" s="11">
        <v>250338.25</v>
      </c>
      <c r="G350" s="11">
        <v>250338.25</v>
      </c>
    </row>
    <row r="351" ht="25" customHeight="1">
      <c r="A351" s="16" t="s">
        <v>610</v>
      </c>
      <c r="B351" s="16"/>
      <c r="C351" s="16"/>
      <c r="D351" s="16"/>
      <c r="E351" s="13">
        <f>SUBTOTAL(9,E349:E350)</f>
      </c>
      <c r="F351" s="13" t="s">
        <v>416</v>
      </c>
      <c r="G351" s="13">
        <f>SUBTOTAL(9,G349:G350)</f>
      </c>
    </row>
    <row r="352" ht="25" customHeight="1">
      <c r="A352" s="16" t="s">
        <v>611</v>
      </c>
      <c r="B352" s="16"/>
      <c r="C352" s="16"/>
      <c r="D352" s="16"/>
      <c r="E352" s="16"/>
      <c r="F352" s="16"/>
      <c r="G352" s="13">
        <f>SUBTOTAL(9,G349:G351)</f>
      </c>
    </row>
    <row r="353" ht="25" customHeight="1">
</row>
    <row r="354" ht="20" customHeight="1">
      <c r="A354" s="14" t="s">
        <v>495</v>
      </c>
      <c r="B354" s="14"/>
      <c r="C354" s="15" t="s">
        <v>314</v>
      </c>
      <c r="D354" s="15"/>
      <c r="E354" s="15"/>
      <c r="F354" s="15"/>
      <c r="G354" s="15"/>
    </row>
    <row r="355" ht="20" customHeight="1">
      <c r="A355" s="14" t="s">
        <v>496</v>
      </c>
      <c r="B355" s="14"/>
      <c r="C355" s="15" t="s">
        <v>497</v>
      </c>
      <c r="D355" s="15"/>
      <c r="E355" s="15"/>
      <c r="F355" s="15"/>
      <c r="G355" s="15"/>
    </row>
    <row r="356" ht="25" customHeight="1">
      <c r="A356" s="14" t="s">
        <v>498</v>
      </c>
      <c r="B356" s="14"/>
      <c r="C356" s="15" t="s">
        <v>475</v>
      </c>
      <c r="D356" s="15"/>
      <c r="E356" s="15"/>
      <c r="F356" s="15"/>
      <c r="G356" s="15"/>
    </row>
    <row r="357" ht="15" customHeight="1">
</row>
    <row r="358" ht="25" customHeight="1">
      <c r="A358" s="3" t="s">
        <v>604</v>
      </c>
      <c r="B358" s="3"/>
      <c r="C358" s="3"/>
      <c r="D358" s="3"/>
      <c r="E358" s="3"/>
      <c r="F358" s="3"/>
      <c r="G358" s="3"/>
    </row>
    <row r="359" ht="15" customHeight="1">
</row>
    <row r="360" ht="50" customHeight="1">
      <c r="A360" s="7" t="s">
        <v>400</v>
      </c>
      <c r="B360" s="7" t="s">
        <v>572</v>
      </c>
      <c r="C360" s="7"/>
      <c r="D360" s="7" t="s">
        <v>605</v>
      </c>
      <c r="E360" s="7" t="s">
        <v>606</v>
      </c>
      <c r="F360" s="7" t="s">
        <v>607</v>
      </c>
      <c r="G360" s="7" t="s">
        <v>608</v>
      </c>
    </row>
    <row r="361" ht="15" customHeight="1">
      <c r="A361" s="7">
        <v>1</v>
      </c>
      <c r="B361" s="7">
        <v>2</v>
      </c>
      <c r="C361" s="7"/>
      <c r="D361" s="7">
        <v>3</v>
      </c>
      <c r="E361" s="7">
        <v>4</v>
      </c>
      <c r="F361" s="7">
        <v>5</v>
      </c>
      <c r="G361" s="7">
        <v>6</v>
      </c>
    </row>
    <row r="362" ht="40" customHeight="1">
      <c r="A362" s="7" t="s">
        <v>410</v>
      </c>
      <c r="B362" s="8" t="s">
        <v>609</v>
      </c>
      <c r="C362" s="8"/>
      <c r="D362" s="7" t="s">
        <v>60</v>
      </c>
      <c r="E362" s="11">
        <v>1</v>
      </c>
      <c r="F362" s="11">
        <v>30000</v>
      </c>
      <c r="G362" s="11">
        <v>30000</v>
      </c>
    </row>
    <row r="363" ht="25" customHeight="1">
      <c r="A363" s="16" t="s">
        <v>610</v>
      </c>
      <c r="B363" s="16"/>
      <c r="C363" s="16"/>
      <c r="D363" s="16"/>
      <c r="E363" s="13">
        <f>SUBTOTAL(9,E362:E362)</f>
      </c>
      <c r="F363" s="13" t="s">
        <v>416</v>
      </c>
      <c r="G363" s="13">
        <f>SUBTOTAL(9,G362:G362)</f>
      </c>
    </row>
    <row r="364" ht="25" customHeight="1">
      <c r="A364" s="16" t="s">
        <v>611</v>
      </c>
      <c r="B364" s="16"/>
      <c r="C364" s="16"/>
      <c r="D364" s="16"/>
      <c r="E364" s="16"/>
      <c r="F364" s="16"/>
      <c r="G364" s="13">
        <f>SUBTOTAL(9,G362:G363)</f>
      </c>
    </row>
    <row r="365" ht="25" customHeight="1">
</row>
    <row r="366" ht="20" customHeight="1">
      <c r="A366" s="14" t="s">
        <v>495</v>
      </c>
      <c r="B366" s="14"/>
      <c r="C366" s="15" t="s">
        <v>325</v>
      </c>
      <c r="D366" s="15"/>
      <c r="E366" s="15"/>
      <c r="F366" s="15"/>
      <c r="G366" s="15"/>
    </row>
    <row r="367" ht="20" customHeight="1">
      <c r="A367" s="14" t="s">
        <v>496</v>
      </c>
      <c r="B367" s="14"/>
      <c r="C367" s="15" t="s">
        <v>497</v>
      </c>
      <c r="D367" s="15"/>
      <c r="E367" s="15"/>
      <c r="F367" s="15"/>
      <c r="G367" s="15"/>
    </row>
    <row r="368" ht="25" customHeight="1">
      <c r="A368" s="14" t="s">
        <v>498</v>
      </c>
      <c r="B368" s="14"/>
      <c r="C368" s="15" t="s">
        <v>475</v>
      </c>
      <c r="D368" s="15"/>
      <c r="E368" s="15"/>
      <c r="F368" s="15"/>
      <c r="G368" s="15"/>
    </row>
    <row r="369" ht="15" customHeight="1">
</row>
    <row r="370" ht="25" customHeight="1">
      <c r="A370" s="3" t="s">
        <v>612</v>
      </c>
      <c r="B370" s="3"/>
      <c r="C370" s="3"/>
      <c r="D370" s="3"/>
      <c r="E370" s="3"/>
      <c r="F370" s="3"/>
      <c r="G370" s="3"/>
    </row>
    <row r="371" ht="15" customHeight="1">
</row>
    <row r="372" ht="50" customHeight="1">
      <c r="A372" s="7" t="s">
        <v>400</v>
      </c>
      <c r="B372" s="7" t="s">
        <v>572</v>
      </c>
      <c r="C372" s="7"/>
      <c r="D372" s="7" t="s">
        <v>605</v>
      </c>
      <c r="E372" s="7" t="s">
        <v>606</v>
      </c>
      <c r="F372" s="7" t="s">
        <v>607</v>
      </c>
      <c r="G372" s="7" t="s">
        <v>608</v>
      </c>
    </row>
    <row r="373" ht="15" customHeight="1">
      <c r="A373" s="7">
        <v>1</v>
      </c>
      <c r="B373" s="7">
        <v>2</v>
      </c>
      <c r="C373" s="7"/>
      <c r="D373" s="7">
        <v>3</v>
      </c>
      <c r="E373" s="7">
        <v>4</v>
      </c>
      <c r="F373" s="7">
        <v>5</v>
      </c>
      <c r="G373" s="7">
        <v>6</v>
      </c>
    </row>
    <row r="374" ht="40" customHeight="1">
      <c r="A374" s="7" t="s">
        <v>556</v>
      </c>
      <c r="B374" s="8" t="s">
        <v>613</v>
      </c>
      <c r="C374" s="8"/>
      <c r="D374" s="7" t="s">
        <v>60</v>
      </c>
      <c r="E374" s="11">
        <v>12</v>
      </c>
      <c r="F374" s="11">
        <v>2076</v>
      </c>
      <c r="G374" s="11">
        <v>24912</v>
      </c>
    </row>
    <row r="375" ht="20" customHeight="1">
      <c r="A375" s="7" t="s">
        <v>556</v>
      </c>
      <c r="B375" s="8" t="s">
        <v>614</v>
      </c>
      <c r="C375" s="8"/>
      <c r="D375" s="7" t="s">
        <v>60</v>
      </c>
      <c r="E375" s="11">
        <v>10</v>
      </c>
      <c r="F375" s="11">
        <v>1058.8</v>
      </c>
      <c r="G375" s="11">
        <v>10588</v>
      </c>
    </row>
    <row r="376" ht="25" customHeight="1">
      <c r="A376" s="16" t="s">
        <v>610</v>
      </c>
      <c r="B376" s="16"/>
      <c r="C376" s="16"/>
      <c r="D376" s="16"/>
      <c r="E376" s="13">
        <f>SUBTOTAL(9,E374:E375)</f>
      </c>
      <c r="F376" s="13" t="s">
        <v>416</v>
      </c>
      <c r="G376" s="13">
        <f>SUBTOTAL(9,G374:G375)</f>
      </c>
    </row>
    <row r="377" ht="25" customHeight="1">
      <c r="A377" s="16" t="s">
        <v>611</v>
      </c>
      <c r="B377" s="16"/>
      <c r="C377" s="16"/>
      <c r="D377" s="16"/>
      <c r="E377" s="16"/>
      <c r="F377" s="16"/>
      <c r="G377" s="13">
        <f>SUBTOTAL(9,G374:G376)</f>
      </c>
    </row>
    <row r="378" ht="25" customHeight="1">
</row>
    <row r="379" ht="20" customHeight="1">
      <c r="A379" s="14" t="s">
        <v>495</v>
      </c>
      <c r="B379" s="14"/>
      <c r="C379" s="15" t="s">
        <v>325</v>
      </c>
      <c r="D379" s="15"/>
      <c r="E379" s="15"/>
      <c r="F379" s="15"/>
      <c r="G379" s="15"/>
    </row>
    <row r="380" ht="20" customHeight="1">
      <c r="A380" s="14" t="s">
        <v>496</v>
      </c>
      <c r="B380" s="14"/>
      <c r="C380" s="15" t="s">
        <v>497</v>
      </c>
      <c r="D380" s="15"/>
      <c r="E380" s="15"/>
      <c r="F380" s="15"/>
      <c r="G380" s="15"/>
    </row>
    <row r="381" ht="25" customHeight="1">
      <c r="A381" s="14" t="s">
        <v>498</v>
      </c>
      <c r="B381" s="14"/>
      <c r="C381" s="15" t="s">
        <v>475</v>
      </c>
      <c r="D381" s="15"/>
      <c r="E381" s="15"/>
      <c r="F381" s="15"/>
      <c r="G381" s="15"/>
    </row>
    <row r="382" ht="15" customHeight="1">
</row>
    <row r="383" ht="25" customHeight="1">
      <c r="A383" s="3" t="s">
        <v>615</v>
      </c>
      <c r="B383" s="3"/>
      <c r="C383" s="3"/>
      <c r="D383" s="3"/>
      <c r="E383" s="3"/>
      <c r="F383" s="3"/>
      <c r="G383" s="3"/>
    </row>
    <row r="384" ht="15" customHeight="1">
</row>
    <row r="385" ht="50" customHeight="1">
      <c r="A385" s="7" t="s">
        <v>400</v>
      </c>
      <c r="B385" s="7" t="s">
        <v>572</v>
      </c>
      <c r="C385" s="7"/>
      <c r="D385" s="7" t="s">
        <v>605</v>
      </c>
      <c r="E385" s="7" t="s">
        <v>606</v>
      </c>
      <c r="F385" s="7" t="s">
        <v>607</v>
      </c>
      <c r="G385" s="7" t="s">
        <v>608</v>
      </c>
    </row>
    <row r="386" ht="15" customHeight="1">
      <c r="A386" s="7">
        <v>1</v>
      </c>
      <c r="B386" s="7">
        <v>2</v>
      </c>
      <c r="C386" s="7"/>
      <c r="D386" s="7">
        <v>3</v>
      </c>
      <c r="E386" s="7">
        <v>4</v>
      </c>
      <c r="F386" s="7">
        <v>5</v>
      </c>
      <c r="G386" s="7">
        <v>6</v>
      </c>
    </row>
    <row r="387" ht="40" customHeight="1">
      <c r="A387" s="7" t="s">
        <v>525</v>
      </c>
      <c r="B387" s="8" t="s">
        <v>616</v>
      </c>
      <c r="C387" s="8"/>
      <c r="D387" s="7" t="s">
        <v>60</v>
      </c>
      <c r="E387" s="11">
        <v>10</v>
      </c>
      <c r="F387" s="11">
        <v>2000</v>
      </c>
      <c r="G387" s="11">
        <v>20000</v>
      </c>
    </row>
    <row r="388" ht="25" customHeight="1">
      <c r="A388" s="16" t="s">
        <v>610</v>
      </c>
      <c r="B388" s="16"/>
      <c r="C388" s="16"/>
      <c r="D388" s="16"/>
      <c r="E388" s="13">
        <f>SUBTOTAL(9,E387:E387)</f>
      </c>
      <c r="F388" s="13" t="s">
        <v>416</v>
      </c>
      <c r="G388" s="13">
        <f>SUBTOTAL(9,G387:G387)</f>
      </c>
    </row>
    <row r="389" ht="25" customHeight="1">
      <c r="A389" s="16" t="s">
        <v>611</v>
      </c>
      <c r="B389" s="16"/>
      <c r="C389" s="16"/>
      <c r="D389" s="16"/>
      <c r="E389" s="16"/>
      <c r="F389" s="16"/>
      <c r="G389" s="13">
        <f>SUBTOTAL(9,G387:G388)</f>
      </c>
    </row>
    <row r="390" ht="25" customHeight="1">
</row>
    <row r="391" ht="20" customHeight="1">
      <c r="A391" s="14" t="s">
        <v>495</v>
      </c>
      <c r="B391" s="14"/>
      <c r="C391" s="15" t="s">
        <v>325</v>
      </c>
      <c r="D391" s="15"/>
      <c r="E391" s="15"/>
      <c r="F391" s="15"/>
      <c r="G391" s="15"/>
    </row>
    <row r="392" ht="20" customHeight="1">
      <c r="A392" s="14" t="s">
        <v>496</v>
      </c>
      <c r="B392" s="14"/>
      <c r="C392" s="15" t="s">
        <v>497</v>
      </c>
      <c r="D392" s="15"/>
      <c r="E392" s="15"/>
      <c r="F392" s="15"/>
      <c r="G392" s="15"/>
    </row>
    <row r="393" ht="25" customHeight="1">
      <c r="A393" s="14" t="s">
        <v>498</v>
      </c>
      <c r="B393" s="14"/>
      <c r="C393" s="15" t="s">
        <v>475</v>
      </c>
      <c r="D393" s="15"/>
      <c r="E393" s="15"/>
      <c r="F393" s="15"/>
      <c r="G393" s="15"/>
    </row>
    <row r="394" ht="15" customHeight="1">
</row>
    <row r="395" ht="25" customHeight="1">
      <c r="A395" s="3" t="s">
        <v>617</v>
      </c>
      <c r="B395" s="3"/>
      <c r="C395" s="3"/>
      <c r="D395" s="3"/>
      <c r="E395" s="3"/>
      <c r="F395" s="3"/>
      <c r="G395" s="3"/>
    </row>
    <row r="396" ht="15" customHeight="1">
</row>
    <row r="397" ht="50" customHeight="1">
      <c r="A397" s="7" t="s">
        <v>400</v>
      </c>
      <c r="B397" s="7" t="s">
        <v>572</v>
      </c>
      <c r="C397" s="7"/>
      <c r="D397" s="7" t="s">
        <v>605</v>
      </c>
      <c r="E397" s="7" t="s">
        <v>606</v>
      </c>
      <c r="F397" s="7" t="s">
        <v>607</v>
      </c>
      <c r="G397" s="7" t="s">
        <v>608</v>
      </c>
    </row>
    <row r="398" ht="15" customHeight="1">
      <c r="A398" s="7">
        <v>1</v>
      </c>
      <c r="B398" s="7">
        <v>2</v>
      </c>
      <c r="C398" s="7"/>
      <c r="D398" s="7">
        <v>3</v>
      </c>
      <c r="E398" s="7">
        <v>4</v>
      </c>
      <c r="F398" s="7">
        <v>5</v>
      </c>
      <c r="G398" s="7">
        <v>6</v>
      </c>
    </row>
    <row r="399" ht="40" customHeight="1">
      <c r="A399" s="7" t="s">
        <v>558</v>
      </c>
      <c r="B399" s="8" t="s">
        <v>618</v>
      </c>
      <c r="C399" s="8"/>
      <c r="D399" s="7" t="s">
        <v>60</v>
      </c>
      <c r="E399" s="11">
        <v>1</v>
      </c>
      <c r="F399" s="11">
        <v>350000</v>
      </c>
      <c r="G399" s="11">
        <v>350000</v>
      </c>
    </row>
    <row r="400" ht="40" customHeight="1">
      <c r="A400" s="7" t="s">
        <v>558</v>
      </c>
      <c r="B400" s="8" t="s">
        <v>619</v>
      </c>
      <c r="C400" s="8"/>
      <c r="D400" s="7" t="s">
        <v>60</v>
      </c>
      <c r="E400" s="11">
        <v>2</v>
      </c>
      <c r="F400" s="11">
        <v>275811.91</v>
      </c>
      <c r="G400" s="11">
        <v>551623.82</v>
      </c>
    </row>
    <row r="401" ht="40" customHeight="1">
      <c r="A401" s="7" t="s">
        <v>558</v>
      </c>
      <c r="B401" s="8" t="s">
        <v>620</v>
      </c>
      <c r="C401" s="8"/>
      <c r="D401" s="7" t="s">
        <v>60</v>
      </c>
      <c r="E401" s="11">
        <v>2</v>
      </c>
      <c r="F401" s="11">
        <v>60000</v>
      </c>
      <c r="G401" s="11">
        <v>120000</v>
      </c>
    </row>
    <row r="402" ht="40" customHeight="1">
      <c r="A402" s="7" t="s">
        <v>558</v>
      </c>
      <c r="B402" s="8" t="s">
        <v>621</v>
      </c>
      <c r="C402" s="8"/>
      <c r="D402" s="7" t="s">
        <v>60</v>
      </c>
      <c r="E402" s="11">
        <v>5</v>
      </c>
      <c r="F402" s="11">
        <v>45214.835333</v>
      </c>
      <c r="G402" s="11">
        <v>226074.18</v>
      </c>
    </row>
    <row r="403" ht="40" customHeight="1">
      <c r="A403" s="7" t="s">
        <v>558</v>
      </c>
      <c r="B403" s="8" t="s">
        <v>622</v>
      </c>
      <c r="C403" s="8"/>
      <c r="D403" s="7" t="s">
        <v>60</v>
      </c>
      <c r="E403" s="11">
        <v>5</v>
      </c>
      <c r="F403" s="11">
        <v>7400</v>
      </c>
      <c r="G403" s="11">
        <v>37000</v>
      </c>
    </row>
    <row r="404" ht="25" customHeight="1">
      <c r="A404" s="16" t="s">
        <v>610</v>
      </c>
      <c r="B404" s="16"/>
      <c r="C404" s="16"/>
      <c r="D404" s="16"/>
      <c r="E404" s="13">
        <f>SUBTOTAL(9,E399:E403)</f>
      </c>
      <c r="F404" s="13" t="s">
        <v>416</v>
      </c>
      <c r="G404" s="13">
        <f>SUBTOTAL(9,G399:G403)</f>
      </c>
    </row>
    <row r="405" ht="25" customHeight="1">
      <c r="A405" s="16" t="s">
        <v>611</v>
      </c>
      <c r="B405" s="16"/>
      <c r="C405" s="16"/>
      <c r="D405" s="16"/>
      <c r="E405" s="16"/>
      <c r="F405" s="16"/>
      <c r="G405" s="13">
        <f>SUBTOTAL(9,G399:G404)</f>
      </c>
    </row>
    <row r="406" ht="25" customHeight="1">
</row>
    <row r="407" ht="20" customHeight="1">
      <c r="A407" s="14" t="s">
        <v>495</v>
      </c>
      <c r="B407" s="14"/>
      <c r="C407" s="15" t="s">
        <v>325</v>
      </c>
      <c r="D407" s="15"/>
      <c r="E407" s="15"/>
      <c r="F407" s="15"/>
      <c r="G407" s="15"/>
    </row>
    <row r="408" ht="20" customHeight="1">
      <c r="A408" s="14" t="s">
        <v>496</v>
      </c>
      <c r="B408" s="14"/>
      <c r="C408" s="15" t="s">
        <v>497</v>
      </c>
      <c r="D408" s="15"/>
      <c r="E408" s="15"/>
      <c r="F408" s="15"/>
      <c r="G408" s="15"/>
    </row>
    <row r="409" ht="25" customHeight="1">
      <c r="A409" s="14" t="s">
        <v>498</v>
      </c>
      <c r="B409" s="14"/>
      <c r="C409" s="15" t="s">
        <v>475</v>
      </c>
      <c r="D409" s="15"/>
      <c r="E409" s="15"/>
      <c r="F409" s="15"/>
      <c r="G409" s="15"/>
    </row>
    <row r="410" ht="15" customHeight="1">
</row>
    <row r="411" ht="25" customHeight="1">
      <c r="A411" s="3" t="s">
        <v>604</v>
      </c>
      <c r="B411" s="3"/>
      <c r="C411" s="3"/>
      <c r="D411" s="3"/>
      <c r="E411" s="3"/>
      <c r="F411" s="3"/>
      <c r="G411" s="3"/>
    </row>
    <row r="412" ht="15" customHeight="1">
</row>
    <row r="413" ht="50" customHeight="1">
      <c r="A413" s="7" t="s">
        <v>400</v>
      </c>
      <c r="B413" s="7" t="s">
        <v>572</v>
      </c>
      <c r="C413" s="7"/>
      <c r="D413" s="7" t="s">
        <v>605</v>
      </c>
      <c r="E413" s="7" t="s">
        <v>606</v>
      </c>
      <c r="F413" s="7" t="s">
        <v>607</v>
      </c>
      <c r="G413" s="7" t="s">
        <v>608</v>
      </c>
    </row>
    <row r="414" ht="15" customHeight="1">
      <c r="A414" s="7">
        <v>1</v>
      </c>
      <c r="B414" s="7">
        <v>2</v>
      </c>
      <c r="C414" s="7"/>
      <c r="D414" s="7">
        <v>3</v>
      </c>
      <c r="E414" s="7">
        <v>4</v>
      </c>
      <c r="F414" s="7">
        <v>5</v>
      </c>
      <c r="G414" s="7">
        <v>6</v>
      </c>
    </row>
    <row r="415" ht="60" customHeight="1">
      <c r="A415" s="7" t="s">
        <v>511</v>
      </c>
      <c r="B415" s="8" t="s">
        <v>623</v>
      </c>
      <c r="C415" s="8"/>
      <c r="D415" s="7" t="s">
        <v>60</v>
      </c>
      <c r="E415" s="11">
        <v>4</v>
      </c>
      <c r="F415" s="11">
        <v>27414.6424</v>
      </c>
      <c r="G415" s="11">
        <v>109658.57</v>
      </c>
    </row>
    <row r="416" ht="60" customHeight="1">
      <c r="A416" s="7" t="s">
        <v>511</v>
      </c>
      <c r="B416" s="8" t="s">
        <v>627</v>
      </c>
      <c r="C416" s="8"/>
      <c r="D416" s="7" t="s">
        <v>60</v>
      </c>
      <c r="E416" s="11">
        <v>150</v>
      </c>
      <c r="F416" s="11">
        <v>22877.347133</v>
      </c>
      <c r="G416" s="11">
        <v>3431602.07</v>
      </c>
    </row>
    <row r="417" ht="60" customHeight="1">
      <c r="A417" s="7" t="s">
        <v>511</v>
      </c>
      <c r="B417" s="8" t="s">
        <v>628</v>
      </c>
      <c r="C417" s="8"/>
      <c r="D417" s="7" t="s">
        <v>60</v>
      </c>
      <c r="E417" s="11">
        <v>1</v>
      </c>
      <c r="F417" s="11">
        <v>36000</v>
      </c>
      <c r="G417" s="11">
        <v>36000</v>
      </c>
    </row>
    <row r="418" ht="60" customHeight="1">
      <c r="A418" s="7" t="s">
        <v>511</v>
      </c>
      <c r="B418" s="8" t="s">
        <v>624</v>
      </c>
      <c r="C418" s="8"/>
      <c r="D418" s="7" t="s">
        <v>60</v>
      </c>
      <c r="E418" s="11">
        <v>3</v>
      </c>
      <c r="F418" s="11">
        <v>7500</v>
      </c>
      <c r="G418" s="11">
        <v>22500</v>
      </c>
    </row>
    <row r="419" ht="25" customHeight="1">
      <c r="A419" s="16" t="s">
        <v>610</v>
      </c>
      <c r="B419" s="16"/>
      <c r="C419" s="16"/>
      <c r="D419" s="16"/>
      <c r="E419" s="13">
        <f>SUBTOTAL(9,E415:E418)</f>
      </c>
      <c r="F419" s="13" t="s">
        <v>416</v>
      </c>
      <c r="G419" s="13">
        <f>SUBTOTAL(9,G415:G418)</f>
      </c>
    </row>
    <row r="420" ht="25" customHeight="1">
      <c r="A420" s="16" t="s">
        <v>611</v>
      </c>
      <c r="B420" s="16"/>
      <c r="C420" s="16"/>
      <c r="D420" s="16"/>
      <c r="E420" s="16"/>
      <c r="F420" s="16"/>
      <c r="G420" s="13">
        <f>SUBTOTAL(9,G415:G419)</f>
      </c>
    </row>
    <row r="421" ht="25" customHeight="1">
</row>
    <row r="422" ht="20" customHeight="1">
      <c r="A422" s="14" t="s">
        <v>495</v>
      </c>
      <c r="B422" s="14"/>
      <c r="C422" s="15" t="s">
        <v>325</v>
      </c>
      <c r="D422" s="15"/>
      <c r="E422" s="15"/>
      <c r="F422" s="15"/>
      <c r="G422" s="15"/>
    </row>
    <row r="423" ht="20" customHeight="1">
      <c r="A423" s="14" t="s">
        <v>496</v>
      </c>
      <c r="B423" s="14"/>
      <c r="C423" s="15" t="s">
        <v>497</v>
      </c>
      <c r="D423" s="15"/>
      <c r="E423" s="15"/>
      <c r="F423" s="15"/>
      <c r="G423" s="15"/>
    </row>
    <row r="424" ht="25" customHeight="1">
      <c r="A424" s="14" t="s">
        <v>498</v>
      </c>
      <c r="B424" s="14"/>
      <c r="C424" s="15" t="s">
        <v>475</v>
      </c>
      <c r="D424" s="15"/>
      <c r="E424" s="15"/>
      <c r="F424" s="15"/>
      <c r="G424" s="15"/>
    </row>
    <row r="425" ht="15" customHeight="1">
</row>
    <row r="426" ht="25" customHeight="1">
      <c r="A426" s="3" t="s">
        <v>629</v>
      </c>
      <c r="B426" s="3"/>
      <c r="C426" s="3"/>
      <c r="D426" s="3"/>
      <c r="E426" s="3"/>
      <c r="F426" s="3"/>
      <c r="G426" s="3"/>
    </row>
    <row r="427" ht="15" customHeight="1">
</row>
    <row r="428" ht="50" customHeight="1">
      <c r="A428" s="7" t="s">
        <v>400</v>
      </c>
      <c r="B428" s="7" t="s">
        <v>572</v>
      </c>
      <c r="C428" s="7"/>
      <c r="D428" s="7" t="s">
        <v>605</v>
      </c>
      <c r="E428" s="7" t="s">
        <v>606</v>
      </c>
      <c r="F428" s="7" t="s">
        <v>607</v>
      </c>
      <c r="G428" s="7" t="s">
        <v>608</v>
      </c>
    </row>
    <row r="429" ht="15" customHeight="1">
      <c r="A429" s="7">
        <v>1</v>
      </c>
      <c r="B429" s="7">
        <v>2</v>
      </c>
      <c r="C429" s="7"/>
      <c r="D429" s="7">
        <v>3</v>
      </c>
      <c r="E429" s="7">
        <v>4</v>
      </c>
      <c r="F429" s="7">
        <v>5</v>
      </c>
      <c r="G429" s="7">
        <v>6</v>
      </c>
    </row>
    <row r="430" ht="20" customHeight="1">
      <c r="A430" s="7" t="s">
        <v>527</v>
      </c>
      <c r="B430" s="8" t="s">
        <v>630</v>
      </c>
      <c r="C430" s="8"/>
      <c r="D430" s="7" t="s">
        <v>60</v>
      </c>
      <c r="E430" s="11">
        <v>2</v>
      </c>
      <c r="F430" s="11">
        <v>14000</v>
      </c>
      <c r="G430" s="11">
        <v>28000</v>
      </c>
    </row>
    <row r="431" ht="25" customHeight="1">
      <c r="A431" s="16" t="s">
        <v>610</v>
      </c>
      <c r="B431" s="16"/>
      <c r="C431" s="16"/>
      <c r="D431" s="16"/>
      <c r="E431" s="13">
        <f>SUBTOTAL(9,E430:E430)</f>
      </c>
      <c r="F431" s="13" t="s">
        <v>416</v>
      </c>
      <c r="G431" s="13">
        <f>SUBTOTAL(9,G430:G430)</f>
      </c>
    </row>
    <row r="432" ht="25" customHeight="1">
      <c r="A432" s="16" t="s">
        <v>611</v>
      </c>
      <c r="B432" s="16"/>
      <c r="C432" s="16"/>
      <c r="D432" s="16"/>
      <c r="E432" s="16"/>
      <c r="F432" s="16"/>
      <c r="G432" s="13">
        <f>SUBTOTAL(9,G430:G431)</f>
      </c>
    </row>
    <row r="433" ht="25" customHeight="1">
</row>
    <row r="434" ht="20" customHeight="1">
      <c r="A434" s="14" t="s">
        <v>495</v>
      </c>
      <c r="B434" s="14"/>
      <c r="C434" s="15" t="s">
        <v>325</v>
      </c>
      <c r="D434" s="15"/>
      <c r="E434" s="15"/>
      <c r="F434" s="15"/>
      <c r="G434" s="15"/>
    </row>
    <row r="435" ht="20" customHeight="1">
      <c r="A435" s="14" t="s">
        <v>496</v>
      </c>
      <c r="B435" s="14"/>
      <c r="C435" s="15" t="s">
        <v>497</v>
      </c>
      <c r="D435" s="15"/>
      <c r="E435" s="15"/>
      <c r="F435" s="15"/>
      <c r="G435" s="15"/>
    </row>
    <row r="436" ht="25" customHeight="1">
      <c r="A436" s="14" t="s">
        <v>498</v>
      </c>
      <c r="B436" s="14"/>
      <c r="C436" s="15" t="s">
        <v>475</v>
      </c>
      <c r="D436" s="15"/>
      <c r="E436" s="15"/>
      <c r="F436" s="15"/>
      <c r="G436" s="15"/>
    </row>
    <row r="437" ht="15" customHeight="1">
</row>
    <row r="438" ht="25" customHeight="1">
      <c r="A438" s="3" t="s">
        <v>631</v>
      </c>
      <c r="B438" s="3"/>
      <c r="C438" s="3"/>
      <c r="D438" s="3"/>
      <c r="E438" s="3"/>
      <c r="F438" s="3"/>
      <c r="G438" s="3"/>
    </row>
    <row r="439" ht="15" customHeight="1">
</row>
    <row r="440" ht="50" customHeight="1">
      <c r="A440" s="7" t="s">
        <v>400</v>
      </c>
      <c r="B440" s="7" t="s">
        <v>572</v>
      </c>
      <c r="C440" s="7"/>
      <c r="D440" s="7" t="s">
        <v>605</v>
      </c>
      <c r="E440" s="7" t="s">
        <v>606</v>
      </c>
      <c r="F440" s="7" t="s">
        <v>607</v>
      </c>
      <c r="G440" s="7" t="s">
        <v>608</v>
      </c>
    </row>
    <row r="441" ht="15" customHeight="1">
      <c r="A441" s="7">
        <v>1</v>
      </c>
      <c r="B441" s="7">
        <v>2</v>
      </c>
      <c r="C441" s="7"/>
      <c r="D441" s="7">
        <v>3</v>
      </c>
      <c r="E441" s="7">
        <v>4</v>
      </c>
      <c r="F441" s="7">
        <v>5</v>
      </c>
      <c r="G441" s="7">
        <v>6</v>
      </c>
    </row>
    <row r="442" ht="40" customHeight="1">
      <c r="A442" s="7" t="s">
        <v>531</v>
      </c>
      <c r="B442" s="8" t="s">
        <v>632</v>
      </c>
      <c r="C442" s="8"/>
      <c r="D442" s="7" t="s">
        <v>60</v>
      </c>
      <c r="E442" s="11">
        <v>2</v>
      </c>
      <c r="F442" s="11">
        <v>50000</v>
      </c>
      <c r="G442" s="11">
        <v>100000</v>
      </c>
    </row>
    <row r="443" ht="40" customHeight="1">
      <c r="A443" s="7" t="s">
        <v>531</v>
      </c>
      <c r="B443" s="8" t="s">
        <v>633</v>
      </c>
      <c r="C443" s="8"/>
      <c r="D443" s="7" t="s">
        <v>60</v>
      </c>
      <c r="E443" s="11">
        <v>5</v>
      </c>
      <c r="F443" s="11">
        <v>20708.168</v>
      </c>
      <c r="G443" s="11">
        <v>103540.84</v>
      </c>
    </row>
    <row r="444" ht="40" customHeight="1">
      <c r="A444" s="7" t="s">
        <v>531</v>
      </c>
      <c r="B444" s="8" t="s">
        <v>634</v>
      </c>
      <c r="C444" s="8"/>
      <c r="D444" s="7" t="s">
        <v>60</v>
      </c>
      <c r="E444" s="11">
        <v>3</v>
      </c>
      <c r="F444" s="11">
        <v>62000</v>
      </c>
      <c r="G444" s="11">
        <v>186000</v>
      </c>
    </row>
    <row r="445" ht="40" customHeight="1">
      <c r="A445" s="7" t="s">
        <v>531</v>
      </c>
      <c r="B445" s="8" t="s">
        <v>635</v>
      </c>
      <c r="C445" s="8"/>
      <c r="D445" s="7" t="s">
        <v>60</v>
      </c>
      <c r="E445" s="11">
        <v>2</v>
      </c>
      <c r="F445" s="11">
        <v>55229.58</v>
      </c>
      <c r="G445" s="11">
        <v>110459.16</v>
      </c>
    </row>
    <row r="446" ht="25" customHeight="1">
      <c r="A446" s="16" t="s">
        <v>610</v>
      </c>
      <c r="B446" s="16"/>
      <c r="C446" s="16"/>
      <c r="D446" s="16"/>
      <c r="E446" s="13">
        <f>SUBTOTAL(9,E442:E445)</f>
      </c>
      <c r="F446" s="13" t="s">
        <v>416</v>
      </c>
      <c r="G446" s="13">
        <f>SUBTOTAL(9,G442:G445)</f>
      </c>
    </row>
    <row r="447" ht="25" customHeight="1">
      <c r="A447" s="16" t="s">
        <v>611</v>
      </c>
      <c r="B447" s="16"/>
      <c r="C447" s="16"/>
      <c r="D447" s="16"/>
      <c r="E447" s="16"/>
      <c r="F447" s="16"/>
      <c r="G447" s="13">
        <f>SUBTOTAL(9,G442:G446)</f>
      </c>
    </row>
    <row r="448" ht="25" customHeight="1">
</row>
    <row r="449" ht="20" customHeight="1">
      <c r="A449" s="14" t="s">
        <v>495</v>
      </c>
      <c r="B449" s="14"/>
      <c r="C449" s="15" t="s">
        <v>325</v>
      </c>
      <c r="D449" s="15"/>
      <c r="E449" s="15"/>
      <c r="F449" s="15"/>
      <c r="G449" s="15"/>
    </row>
    <row r="450" ht="20" customHeight="1">
      <c r="A450" s="14" t="s">
        <v>496</v>
      </c>
      <c r="B450" s="14"/>
      <c r="C450" s="15" t="s">
        <v>497</v>
      </c>
      <c r="D450" s="15"/>
      <c r="E450" s="15"/>
      <c r="F450" s="15"/>
      <c r="G450" s="15"/>
    </row>
    <row r="451" ht="25" customHeight="1">
      <c r="A451" s="14" t="s">
        <v>498</v>
      </c>
      <c r="B451" s="14"/>
      <c r="C451" s="15" t="s">
        <v>475</v>
      </c>
      <c r="D451" s="15"/>
      <c r="E451" s="15"/>
      <c r="F451" s="15"/>
      <c r="G451" s="15"/>
    </row>
    <row r="452" ht="15" customHeight="1">
</row>
    <row r="453" ht="25" customHeight="1">
      <c r="A453" s="3" t="s">
        <v>636</v>
      </c>
      <c r="B453" s="3"/>
      <c r="C453" s="3"/>
      <c r="D453" s="3"/>
      <c r="E453" s="3"/>
      <c r="F453" s="3"/>
      <c r="G453" s="3"/>
    </row>
    <row r="454" ht="15" customHeight="1">
</row>
    <row r="455" ht="50" customHeight="1">
      <c r="A455" s="7" t="s">
        <v>400</v>
      </c>
      <c r="B455" s="7" t="s">
        <v>572</v>
      </c>
      <c r="C455" s="7"/>
      <c r="D455" s="7" t="s">
        <v>605</v>
      </c>
      <c r="E455" s="7" t="s">
        <v>606</v>
      </c>
      <c r="F455" s="7" t="s">
        <v>607</v>
      </c>
      <c r="G455" s="7" t="s">
        <v>608</v>
      </c>
    </row>
    <row r="456" ht="15" customHeight="1">
      <c r="A456" s="7">
        <v>1</v>
      </c>
      <c r="B456" s="7">
        <v>2</v>
      </c>
      <c r="C456" s="7"/>
      <c r="D456" s="7">
        <v>3</v>
      </c>
      <c r="E456" s="7">
        <v>4</v>
      </c>
      <c r="F456" s="7">
        <v>5</v>
      </c>
      <c r="G456" s="7">
        <v>6</v>
      </c>
    </row>
    <row r="457" ht="20" customHeight="1">
      <c r="A457" s="7" t="s">
        <v>408</v>
      </c>
      <c r="B457" s="8" t="s">
        <v>637</v>
      </c>
      <c r="C457" s="8"/>
      <c r="D457" s="7" t="s">
        <v>60</v>
      </c>
      <c r="E457" s="11">
        <v>7017.54385964</v>
      </c>
      <c r="F457" s="11">
        <v>57</v>
      </c>
      <c r="G457" s="11">
        <v>400000</v>
      </c>
    </row>
    <row r="458" ht="25" customHeight="1">
      <c r="A458" s="16" t="s">
        <v>610</v>
      </c>
      <c r="B458" s="16"/>
      <c r="C458" s="16"/>
      <c r="D458" s="16"/>
      <c r="E458" s="13">
        <f>SUBTOTAL(9,E457:E457)</f>
      </c>
      <c r="F458" s="13" t="s">
        <v>416</v>
      </c>
      <c r="G458" s="13">
        <f>SUBTOTAL(9,G457:G457)</f>
      </c>
    </row>
    <row r="459" ht="25" customHeight="1">
      <c r="A459" s="16" t="s">
        <v>611</v>
      </c>
      <c r="B459" s="16"/>
      <c r="C459" s="16"/>
      <c r="D459" s="16"/>
      <c r="E459" s="16"/>
      <c r="F459" s="16"/>
      <c r="G459" s="13">
        <f>SUBTOTAL(9,G457:G458)</f>
      </c>
    </row>
    <row r="460" ht="25" customHeight="1">
</row>
    <row r="461" ht="20" customHeight="1">
      <c r="A461" s="14" t="s">
        <v>495</v>
      </c>
      <c r="B461" s="14"/>
      <c r="C461" s="15" t="s">
        <v>325</v>
      </c>
      <c r="D461" s="15"/>
      <c r="E461" s="15"/>
      <c r="F461" s="15"/>
      <c r="G461" s="15"/>
    </row>
    <row r="462" ht="20" customHeight="1">
      <c r="A462" s="14" t="s">
        <v>496</v>
      </c>
      <c r="B462" s="14"/>
      <c r="C462" s="15" t="s">
        <v>497</v>
      </c>
      <c r="D462" s="15"/>
      <c r="E462" s="15"/>
      <c r="F462" s="15"/>
      <c r="G462" s="15"/>
    </row>
    <row r="463" ht="25" customHeight="1">
      <c r="A463" s="14" t="s">
        <v>498</v>
      </c>
      <c r="B463" s="14"/>
      <c r="C463" s="15" t="s">
        <v>475</v>
      </c>
      <c r="D463" s="15"/>
      <c r="E463" s="15"/>
      <c r="F463" s="15"/>
      <c r="G463" s="15"/>
    </row>
    <row r="464" ht="15" customHeight="1">
</row>
    <row r="465" ht="25" customHeight="1">
      <c r="A465" s="3" t="s">
        <v>638</v>
      </c>
      <c r="B465" s="3"/>
      <c r="C465" s="3"/>
      <c r="D465" s="3"/>
      <c r="E465" s="3"/>
      <c r="F465" s="3"/>
      <c r="G465" s="3"/>
    </row>
    <row r="466" ht="15" customHeight="1">
</row>
    <row r="467" ht="50" customHeight="1">
      <c r="A467" s="7" t="s">
        <v>400</v>
      </c>
      <c r="B467" s="7" t="s">
        <v>572</v>
      </c>
      <c r="C467" s="7"/>
      <c r="D467" s="7" t="s">
        <v>605</v>
      </c>
      <c r="E467" s="7" t="s">
        <v>606</v>
      </c>
      <c r="F467" s="7" t="s">
        <v>607</v>
      </c>
      <c r="G467" s="7" t="s">
        <v>608</v>
      </c>
    </row>
    <row r="468" ht="15" customHeight="1">
      <c r="A468" s="7">
        <v>1</v>
      </c>
      <c r="B468" s="7">
        <v>2</v>
      </c>
      <c r="C468" s="7"/>
      <c r="D468" s="7">
        <v>3</v>
      </c>
      <c r="E468" s="7">
        <v>4</v>
      </c>
      <c r="F468" s="7">
        <v>5</v>
      </c>
      <c r="G468" s="7">
        <v>6</v>
      </c>
    </row>
    <row r="469" ht="40" customHeight="1">
      <c r="A469" s="7" t="s">
        <v>406</v>
      </c>
      <c r="B469" s="8" t="s">
        <v>639</v>
      </c>
      <c r="C469" s="8"/>
      <c r="D469" s="7" t="s">
        <v>60</v>
      </c>
      <c r="E469" s="11">
        <v>10</v>
      </c>
      <c r="F469" s="11">
        <v>2200</v>
      </c>
      <c r="G469" s="11">
        <v>22000</v>
      </c>
    </row>
    <row r="470" ht="25" customHeight="1">
      <c r="A470" s="16" t="s">
        <v>610</v>
      </c>
      <c r="B470" s="16"/>
      <c r="C470" s="16"/>
      <c r="D470" s="16"/>
      <c r="E470" s="13">
        <f>SUBTOTAL(9,E469:E469)</f>
      </c>
      <c r="F470" s="13" t="s">
        <v>416</v>
      </c>
      <c r="G470" s="13">
        <f>SUBTOTAL(9,G469:G469)</f>
      </c>
    </row>
    <row r="471" ht="25" customHeight="1">
      <c r="A471" s="16" t="s">
        <v>611</v>
      </c>
      <c r="B471" s="16"/>
      <c r="C471" s="16"/>
      <c r="D471" s="16"/>
      <c r="E471" s="16"/>
      <c r="F471" s="16"/>
      <c r="G471" s="13">
        <f>SUBTOTAL(9,G469:G470)</f>
      </c>
    </row>
    <row r="472" ht="25" customHeight="1">
</row>
    <row r="473" ht="20" customHeight="1">
      <c r="A473" s="14" t="s">
        <v>495</v>
      </c>
      <c r="B473" s="14"/>
      <c r="C473" s="15" t="s">
        <v>325</v>
      </c>
      <c r="D473" s="15"/>
      <c r="E473" s="15"/>
      <c r="F473" s="15"/>
      <c r="G473" s="15"/>
    </row>
    <row r="474" ht="20" customHeight="1">
      <c r="A474" s="14" t="s">
        <v>496</v>
      </c>
      <c r="B474" s="14"/>
      <c r="C474" s="15" t="s">
        <v>497</v>
      </c>
      <c r="D474" s="15"/>
      <c r="E474" s="15"/>
      <c r="F474" s="15"/>
      <c r="G474" s="15"/>
    </row>
    <row r="475" ht="25" customHeight="1">
      <c r="A475" s="14" t="s">
        <v>498</v>
      </c>
      <c r="B475" s="14"/>
      <c r="C475" s="15" t="s">
        <v>475</v>
      </c>
      <c r="D475" s="15"/>
      <c r="E475" s="15"/>
      <c r="F475" s="15"/>
      <c r="G475" s="15"/>
    </row>
    <row r="476" ht="15" customHeight="1">
</row>
    <row r="477" ht="25" customHeight="1">
      <c r="A477" s="3" t="s">
        <v>640</v>
      </c>
      <c r="B477" s="3"/>
      <c r="C477" s="3"/>
      <c r="D477" s="3"/>
      <c r="E477" s="3"/>
      <c r="F477" s="3"/>
      <c r="G477" s="3"/>
    </row>
    <row r="478" ht="15" customHeight="1">
</row>
    <row r="479" ht="50" customHeight="1">
      <c r="A479" s="7" t="s">
        <v>400</v>
      </c>
      <c r="B479" s="7" t="s">
        <v>572</v>
      </c>
      <c r="C479" s="7"/>
      <c r="D479" s="7" t="s">
        <v>605</v>
      </c>
      <c r="E479" s="7" t="s">
        <v>606</v>
      </c>
      <c r="F479" s="7" t="s">
        <v>607</v>
      </c>
      <c r="G479" s="7" t="s">
        <v>608</v>
      </c>
    </row>
    <row r="480" ht="15" customHeight="1">
      <c r="A480" s="7">
        <v>1</v>
      </c>
      <c r="B480" s="7">
        <v>2</v>
      </c>
      <c r="C480" s="7"/>
      <c r="D480" s="7">
        <v>3</v>
      </c>
      <c r="E480" s="7">
        <v>4</v>
      </c>
      <c r="F480" s="7">
        <v>5</v>
      </c>
      <c r="G480" s="7">
        <v>6</v>
      </c>
    </row>
    <row r="481" ht="40" customHeight="1">
      <c r="A481" s="7" t="s">
        <v>510</v>
      </c>
      <c r="B481" s="8" t="s">
        <v>641</v>
      </c>
      <c r="C481" s="8"/>
      <c r="D481" s="7" t="s">
        <v>60</v>
      </c>
      <c r="E481" s="11">
        <v>10</v>
      </c>
      <c r="F481" s="11">
        <v>6000</v>
      </c>
      <c r="G481" s="11">
        <v>60000</v>
      </c>
    </row>
    <row r="482" ht="25" customHeight="1">
      <c r="A482" s="16" t="s">
        <v>610</v>
      </c>
      <c r="B482" s="16"/>
      <c r="C482" s="16"/>
      <c r="D482" s="16"/>
      <c r="E482" s="13">
        <f>SUBTOTAL(9,E481:E481)</f>
      </c>
      <c r="F482" s="13" t="s">
        <v>416</v>
      </c>
      <c r="G482" s="13">
        <f>SUBTOTAL(9,G481:G481)</f>
      </c>
    </row>
    <row r="483" ht="25" customHeight="1">
      <c r="A483" s="16" t="s">
        <v>611</v>
      </c>
      <c r="B483" s="16"/>
      <c r="C483" s="16"/>
      <c r="D483" s="16"/>
      <c r="E483" s="16"/>
      <c r="F483" s="16"/>
      <c r="G483" s="13">
        <f>SUBTOTAL(9,G481:G482)</f>
      </c>
    </row>
    <row r="484" ht="25" customHeight="1">
</row>
    <row r="485" ht="20" customHeight="1">
      <c r="A485" s="14" t="s">
        <v>495</v>
      </c>
      <c r="B485" s="14"/>
      <c r="C485" s="15" t="s">
        <v>325</v>
      </c>
      <c r="D485" s="15"/>
      <c r="E485" s="15"/>
      <c r="F485" s="15"/>
      <c r="G485" s="15"/>
    </row>
    <row r="486" ht="20" customHeight="1">
      <c r="A486" s="14" t="s">
        <v>496</v>
      </c>
      <c r="B486" s="14"/>
      <c r="C486" s="15" t="s">
        <v>497</v>
      </c>
      <c r="D486" s="15"/>
      <c r="E486" s="15"/>
      <c r="F486" s="15"/>
      <c r="G486" s="15"/>
    </row>
    <row r="487" ht="25" customHeight="1">
      <c r="A487" s="14" t="s">
        <v>498</v>
      </c>
      <c r="B487" s="14"/>
      <c r="C487" s="15" t="s">
        <v>475</v>
      </c>
      <c r="D487" s="15"/>
      <c r="E487" s="15"/>
      <c r="F487" s="15"/>
      <c r="G487" s="15"/>
    </row>
    <row r="488" ht="15" customHeight="1">
</row>
    <row r="489" ht="25" customHeight="1">
      <c r="A489" s="3" t="s">
        <v>642</v>
      </c>
      <c r="B489" s="3"/>
      <c r="C489" s="3"/>
      <c r="D489" s="3"/>
      <c r="E489" s="3"/>
      <c r="F489" s="3"/>
      <c r="G489" s="3"/>
    </row>
    <row r="490" ht="15" customHeight="1">
</row>
    <row r="491" ht="50" customHeight="1">
      <c r="A491" s="7" t="s">
        <v>400</v>
      </c>
      <c r="B491" s="7" t="s">
        <v>572</v>
      </c>
      <c r="C491" s="7"/>
      <c r="D491" s="7" t="s">
        <v>605</v>
      </c>
      <c r="E491" s="7" t="s">
        <v>606</v>
      </c>
      <c r="F491" s="7" t="s">
        <v>607</v>
      </c>
      <c r="G491" s="7" t="s">
        <v>608</v>
      </c>
    </row>
    <row r="492" ht="15" customHeight="1">
      <c r="A492" s="7">
        <v>1</v>
      </c>
      <c r="B492" s="7">
        <v>2</v>
      </c>
      <c r="C492" s="7"/>
      <c r="D492" s="7">
        <v>3</v>
      </c>
      <c r="E492" s="7">
        <v>4</v>
      </c>
      <c r="F492" s="7">
        <v>5</v>
      </c>
      <c r="G492" s="7">
        <v>6</v>
      </c>
    </row>
    <row r="493" ht="40" customHeight="1">
      <c r="A493" s="7" t="s">
        <v>411</v>
      </c>
      <c r="B493" s="8" t="s">
        <v>643</v>
      </c>
      <c r="C493" s="8"/>
      <c r="D493" s="7" t="s">
        <v>60</v>
      </c>
      <c r="E493" s="11">
        <v>246</v>
      </c>
      <c r="F493" s="11">
        <v>500</v>
      </c>
      <c r="G493" s="11">
        <v>123000</v>
      </c>
    </row>
    <row r="494" ht="40" customHeight="1">
      <c r="A494" s="7" t="s">
        <v>411</v>
      </c>
      <c r="B494" s="8" t="s">
        <v>644</v>
      </c>
      <c r="C494" s="8"/>
      <c r="D494" s="7" t="s">
        <v>60</v>
      </c>
      <c r="E494" s="11">
        <v>4</v>
      </c>
      <c r="F494" s="11">
        <v>2625</v>
      </c>
      <c r="G494" s="11">
        <v>10500</v>
      </c>
    </row>
    <row r="495" ht="40" customHeight="1">
      <c r="A495" s="7" t="s">
        <v>411</v>
      </c>
      <c r="B495" s="8" t="s">
        <v>645</v>
      </c>
      <c r="C495" s="8"/>
      <c r="D495" s="7" t="s">
        <v>60</v>
      </c>
      <c r="E495" s="11">
        <v>1</v>
      </c>
      <c r="F495" s="11">
        <v>20500</v>
      </c>
      <c r="G495" s="11">
        <v>20500</v>
      </c>
    </row>
    <row r="496" ht="40" customHeight="1">
      <c r="A496" s="7" t="s">
        <v>411</v>
      </c>
      <c r="B496" s="8" t="s">
        <v>646</v>
      </c>
      <c r="C496" s="8"/>
      <c r="D496" s="7" t="s">
        <v>60</v>
      </c>
      <c r="E496" s="11">
        <v>10</v>
      </c>
      <c r="F496" s="11">
        <v>4200</v>
      </c>
      <c r="G496" s="11">
        <v>42000</v>
      </c>
    </row>
    <row r="497" ht="40" customHeight="1">
      <c r="A497" s="7" t="s">
        <v>411</v>
      </c>
      <c r="B497" s="8" t="s">
        <v>647</v>
      </c>
      <c r="C497" s="8"/>
      <c r="D497" s="7" t="s">
        <v>60</v>
      </c>
      <c r="E497" s="11">
        <v>200</v>
      </c>
      <c r="F497" s="11">
        <v>300</v>
      </c>
      <c r="G497" s="11">
        <v>60000</v>
      </c>
    </row>
    <row r="498" ht="40" customHeight="1">
      <c r="A498" s="7" t="s">
        <v>411</v>
      </c>
      <c r="B498" s="8" t="s">
        <v>648</v>
      </c>
      <c r="C498" s="8"/>
      <c r="D498" s="7" t="s">
        <v>60</v>
      </c>
      <c r="E498" s="11">
        <v>25</v>
      </c>
      <c r="F498" s="11">
        <v>640</v>
      </c>
      <c r="G498" s="11">
        <v>16000</v>
      </c>
    </row>
    <row r="499" ht="40" customHeight="1">
      <c r="A499" s="7" t="s">
        <v>411</v>
      </c>
      <c r="B499" s="8" t="s">
        <v>649</v>
      </c>
      <c r="C499" s="8"/>
      <c r="D499" s="7" t="s">
        <v>60</v>
      </c>
      <c r="E499" s="11">
        <v>4</v>
      </c>
      <c r="F499" s="11">
        <v>20000</v>
      </c>
      <c r="G499" s="11">
        <v>80000</v>
      </c>
    </row>
    <row r="500" ht="40" customHeight="1">
      <c r="A500" s="7" t="s">
        <v>411</v>
      </c>
      <c r="B500" s="8" t="s">
        <v>650</v>
      </c>
      <c r="C500" s="8"/>
      <c r="D500" s="7" t="s">
        <v>60</v>
      </c>
      <c r="E500" s="11">
        <v>4</v>
      </c>
      <c r="F500" s="11">
        <v>10000</v>
      </c>
      <c r="G500" s="11">
        <v>40000</v>
      </c>
    </row>
    <row r="501" ht="40" customHeight="1">
      <c r="A501" s="7" t="s">
        <v>411</v>
      </c>
      <c r="B501" s="8" t="s">
        <v>644</v>
      </c>
      <c r="C501" s="8"/>
      <c r="D501" s="7" t="s">
        <v>60</v>
      </c>
      <c r="E501" s="11">
        <v>4</v>
      </c>
      <c r="F501" s="11">
        <v>2000</v>
      </c>
      <c r="G501" s="11">
        <v>8000</v>
      </c>
    </row>
    <row r="502" ht="25" customHeight="1">
      <c r="A502" s="16" t="s">
        <v>610</v>
      </c>
      <c r="B502" s="16"/>
      <c r="C502" s="16"/>
      <c r="D502" s="16"/>
      <c r="E502" s="13">
        <f>SUBTOTAL(9,E493:E501)</f>
      </c>
      <c r="F502" s="13" t="s">
        <v>416</v>
      </c>
      <c r="G502" s="13">
        <f>SUBTOTAL(9,G493:G501)</f>
      </c>
    </row>
    <row r="503" ht="25" customHeight="1">
      <c r="A503" s="16" t="s">
        <v>611</v>
      </c>
      <c r="B503" s="16"/>
      <c r="C503" s="16"/>
      <c r="D503" s="16"/>
      <c r="E503" s="16"/>
      <c r="F503" s="16"/>
      <c r="G503" s="13">
        <f>SUBTOTAL(9,G493:G502)</f>
      </c>
    </row>
    <row r="504" ht="25" customHeight="1">
</row>
    <row r="505" ht="20" customHeight="1">
      <c r="A505" s="14" t="s">
        <v>495</v>
      </c>
      <c r="B505" s="14"/>
      <c r="C505" s="15" t="s">
        <v>325</v>
      </c>
      <c r="D505" s="15"/>
      <c r="E505" s="15"/>
      <c r="F505" s="15"/>
      <c r="G505" s="15"/>
    </row>
    <row r="506" ht="20" customHeight="1">
      <c r="A506" s="14" t="s">
        <v>496</v>
      </c>
      <c r="B506" s="14"/>
      <c r="C506" s="15" t="s">
        <v>497</v>
      </c>
      <c r="D506" s="15"/>
      <c r="E506" s="15"/>
      <c r="F506" s="15"/>
      <c r="G506" s="15"/>
    </row>
    <row r="507" ht="25" customHeight="1">
      <c r="A507" s="14" t="s">
        <v>498</v>
      </c>
      <c r="B507" s="14"/>
      <c r="C507" s="15" t="s">
        <v>475</v>
      </c>
      <c r="D507" s="15"/>
      <c r="E507" s="15"/>
      <c r="F507" s="15"/>
      <c r="G507" s="15"/>
    </row>
    <row r="508" ht="15" customHeight="1">
</row>
    <row r="509" ht="25" customHeight="1">
      <c r="A509" s="3" t="s">
        <v>651</v>
      </c>
      <c r="B509" s="3"/>
      <c r="C509" s="3"/>
      <c r="D509" s="3"/>
      <c r="E509" s="3"/>
      <c r="F509" s="3"/>
      <c r="G509" s="3"/>
    </row>
    <row r="510" ht="15" customHeight="1">
</row>
    <row r="511" ht="50" customHeight="1">
      <c r="A511" s="7" t="s">
        <v>400</v>
      </c>
      <c r="B511" s="7" t="s">
        <v>572</v>
      </c>
      <c r="C511" s="7"/>
      <c r="D511" s="7" t="s">
        <v>605</v>
      </c>
      <c r="E511" s="7" t="s">
        <v>606</v>
      </c>
      <c r="F511" s="7" t="s">
        <v>607</v>
      </c>
      <c r="G511" s="7" t="s">
        <v>608</v>
      </c>
    </row>
    <row r="512" ht="15" customHeight="1">
      <c r="A512" s="7">
        <v>1</v>
      </c>
      <c r="B512" s="7">
        <v>2</v>
      </c>
      <c r="C512" s="7"/>
      <c r="D512" s="7">
        <v>3</v>
      </c>
      <c r="E512" s="7">
        <v>4</v>
      </c>
      <c r="F512" s="7">
        <v>5</v>
      </c>
      <c r="G512" s="7">
        <v>6</v>
      </c>
    </row>
    <row r="513" ht="40" customHeight="1">
      <c r="A513" s="7" t="s">
        <v>523</v>
      </c>
      <c r="B513" s="8" t="s">
        <v>652</v>
      </c>
      <c r="C513" s="8"/>
      <c r="D513" s="7" t="s">
        <v>60</v>
      </c>
      <c r="E513" s="11">
        <v>30</v>
      </c>
      <c r="F513" s="11">
        <v>5413.333333</v>
      </c>
      <c r="G513" s="11">
        <v>162400</v>
      </c>
    </row>
    <row r="514" ht="40" customHeight="1">
      <c r="A514" s="7" t="s">
        <v>523</v>
      </c>
      <c r="B514" s="8" t="s">
        <v>653</v>
      </c>
      <c r="C514" s="8"/>
      <c r="D514" s="7" t="s">
        <v>60</v>
      </c>
      <c r="E514" s="11">
        <v>5</v>
      </c>
      <c r="F514" s="11">
        <v>5500</v>
      </c>
      <c r="G514" s="11">
        <v>27500</v>
      </c>
    </row>
    <row r="515" ht="40" customHeight="1">
      <c r="A515" s="7" t="s">
        <v>523</v>
      </c>
      <c r="B515" s="8" t="s">
        <v>654</v>
      </c>
      <c r="C515" s="8"/>
      <c r="D515" s="7" t="s">
        <v>60</v>
      </c>
      <c r="E515" s="11">
        <v>10</v>
      </c>
      <c r="F515" s="11">
        <v>16010</v>
      </c>
      <c r="G515" s="11">
        <v>160100</v>
      </c>
    </row>
    <row r="516" ht="25" customHeight="1">
      <c r="A516" s="16" t="s">
        <v>610</v>
      </c>
      <c r="B516" s="16"/>
      <c r="C516" s="16"/>
      <c r="D516" s="16"/>
      <c r="E516" s="13">
        <f>SUBTOTAL(9,E513:E515)</f>
      </c>
      <c r="F516" s="13" t="s">
        <v>416</v>
      </c>
      <c r="G516" s="13">
        <f>SUBTOTAL(9,G513:G515)</f>
      </c>
    </row>
    <row r="517" ht="25" customHeight="1">
      <c r="A517" s="16" t="s">
        <v>611</v>
      </c>
      <c r="B517" s="16"/>
      <c r="C517" s="16"/>
      <c r="D517" s="16"/>
      <c r="E517" s="16"/>
      <c r="F517" s="16"/>
      <c r="G517" s="13">
        <f>SUBTOTAL(9,G513:G516)</f>
      </c>
    </row>
    <row r="518" ht="25" customHeight="1">
</row>
    <row r="519" ht="20" customHeight="1">
      <c r="A519" s="14" t="s">
        <v>495</v>
      </c>
      <c r="B519" s="14"/>
      <c r="C519" s="15" t="s">
        <v>325</v>
      </c>
      <c r="D519" s="15"/>
      <c r="E519" s="15"/>
      <c r="F519" s="15"/>
      <c r="G519" s="15"/>
    </row>
    <row r="520" ht="20" customHeight="1">
      <c r="A520" s="14" t="s">
        <v>496</v>
      </c>
      <c r="B520" s="14"/>
      <c r="C520" s="15" t="s">
        <v>555</v>
      </c>
      <c r="D520" s="15"/>
      <c r="E520" s="15"/>
      <c r="F520" s="15"/>
      <c r="G520" s="15"/>
    </row>
    <row r="521" ht="25" customHeight="1">
      <c r="A521" s="14" t="s">
        <v>498</v>
      </c>
      <c r="B521" s="14"/>
      <c r="C521" s="15" t="s">
        <v>475</v>
      </c>
      <c r="D521" s="15"/>
      <c r="E521" s="15"/>
      <c r="F521" s="15"/>
      <c r="G521" s="15"/>
    </row>
    <row r="522" ht="15" customHeight="1">
</row>
    <row r="523" ht="25" customHeight="1">
      <c r="A523" s="3" t="s">
        <v>612</v>
      </c>
      <c r="B523" s="3"/>
      <c r="C523" s="3"/>
      <c r="D523" s="3"/>
      <c r="E523" s="3"/>
      <c r="F523" s="3"/>
      <c r="G523" s="3"/>
    </row>
    <row r="524" ht="15" customHeight="1">
</row>
    <row r="525" ht="50" customHeight="1">
      <c r="A525" s="7" t="s">
        <v>400</v>
      </c>
      <c r="B525" s="7" t="s">
        <v>572</v>
      </c>
      <c r="C525" s="7"/>
      <c r="D525" s="7" t="s">
        <v>605</v>
      </c>
      <c r="E525" s="7" t="s">
        <v>606</v>
      </c>
      <c r="F525" s="7" t="s">
        <v>607</v>
      </c>
      <c r="G525" s="7" t="s">
        <v>608</v>
      </c>
    </row>
    <row r="526" ht="15" customHeight="1">
      <c r="A526" s="7">
        <v>1</v>
      </c>
      <c r="B526" s="7">
        <v>2</v>
      </c>
      <c r="C526" s="7"/>
      <c r="D526" s="7">
        <v>3</v>
      </c>
      <c r="E526" s="7">
        <v>4</v>
      </c>
      <c r="F526" s="7">
        <v>5</v>
      </c>
      <c r="G526" s="7">
        <v>6</v>
      </c>
    </row>
    <row r="527" ht="40" customHeight="1">
      <c r="A527" s="7" t="s">
        <v>407</v>
      </c>
      <c r="B527" s="8" t="s">
        <v>655</v>
      </c>
      <c r="C527" s="8"/>
      <c r="D527" s="7" t="s">
        <v>60</v>
      </c>
      <c r="E527" s="11">
        <v>12</v>
      </c>
      <c r="F527" s="11">
        <v>16621.06833</v>
      </c>
      <c r="G527" s="11">
        <v>199452.82</v>
      </c>
    </row>
    <row r="528" ht="40" customHeight="1">
      <c r="A528" s="7" t="s">
        <v>407</v>
      </c>
      <c r="B528" s="8" t="s">
        <v>656</v>
      </c>
      <c r="C528" s="8"/>
      <c r="D528" s="7" t="s">
        <v>60</v>
      </c>
      <c r="E528" s="11">
        <v>12</v>
      </c>
      <c r="F528" s="11">
        <v>2339.465833</v>
      </c>
      <c r="G528" s="11">
        <v>56147.18</v>
      </c>
    </row>
    <row r="529" ht="25" customHeight="1">
      <c r="A529" s="16" t="s">
        <v>610</v>
      </c>
      <c r="B529" s="16"/>
      <c r="C529" s="16"/>
      <c r="D529" s="16"/>
      <c r="E529" s="13">
        <f>SUBTOTAL(9,E527:E528)</f>
      </c>
      <c r="F529" s="13" t="s">
        <v>416</v>
      </c>
      <c r="G529" s="13">
        <f>SUBTOTAL(9,G527:G528)</f>
      </c>
    </row>
    <row r="530" ht="25" customHeight="1">
      <c r="A530" s="16" t="s">
        <v>611</v>
      </c>
      <c r="B530" s="16"/>
      <c r="C530" s="16"/>
      <c r="D530" s="16"/>
      <c r="E530" s="16"/>
      <c r="F530" s="16"/>
      <c r="G530" s="13">
        <f>SUBTOTAL(9,G527:G529)</f>
      </c>
    </row>
    <row r="531" ht="25" customHeight="1">
</row>
    <row r="532" ht="20" customHeight="1">
      <c r="A532" s="14" t="s">
        <v>495</v>
      </c>
      <c r="B532" s="14"/>
      <c r="C532" s="15" t="s">
        <v>325</v>
      </c>
      <c r="D532" s="15"/>
      <c r="E532" s="15"/>
      <c r="F532" s="15"/>
      <c r="G532" s="15"/>
    </row>
    <row r="533" ht="20" customHeight="1">
      <c r="A533" s="14" t="s">
        <v>496</v>
      </c>
      <c r="B533" s="14"/>
      <c r="C533" s="15" t="s">
        <v>555</v>
      </c>
      <c r="D533" s="15"/>
      <c r="E533" s="15"/>
      <c r="F533" s="15"/>
      <c r="G533" s="15"/>
    </row>
    <row r="534" ht="25" customHeight="1">
      <c r="A534" s="14" t="s">
        <v>498</v>
      </c>
      <c r="B534" s="14"/>
      <c r="C534" s="15" t="s">
        <v>475</v>
      </c>
      <c r="D534" s="15"/>
      <c r="E534" s="15"/>
      <c r="F534" s="15"/>
      <c r="G534" s="15"/>
    </row>
    <row r="535" ht="15" customHeight="1">
</row>
    <row r="536" ht="25" customHeight="1">
      <c r="A536" s="3" t="s">
        <v>615</v>
      </c>
      <c r="B536" s="3"/>
      <c r="C536" s="3"/>
      <c r="D536" s="3"/>
      <c r="E536" s="3"/>
      <c r="F536" s="3"/>
      <c r="G536" s="3"/>
    </row>
    <row r="537" ht="15" customHeight="1">
</row>
    <row r="538" ht="50" customHeight="1">
      <c r="A538" s="7" t="s">
        <v>400</v>
      </c>
      <c r="B538" s="7" t="s">
        <v>572</v>
      </c>
      <c r="C538" s="7"/>
      <c r="D538" s="7" t="s">
        <v>605</v>
      </c>
      <c r="E538" s="7" t="s">
        <v>606</v>
      </c>
      <c r="F538" s="7" t="s">
        <v>607</v>
      </c>
      <c r="G538" s="7" t="s">
        <v>608</v>
      </c>
    </row>
    <row r="539" ht="15" customHeight="1">
      <c r="A539" s="7">
        <v>1</v>
      </c>
      <c r="B539" s="7">
        <v>2</v>
      </c>
      <c r="C539" s="7"/>
      <c r="D539" s="7">
        <v>3</v>
      </c>
      <c r="E539" s="7">
        <v>4</v>
      </c>
      <c r="F539" s="7">
        <v>5</v>
      </c>
      <c r="G539" s="7">
        <v>6</v>
      </c>
    </row>
    <row r="540" ht="40" customHeight="1">
      <c r="A540" s="7" t="s">
        <v>525</v>
      </c>
      <c r="B540" s="8" t="s">
        <v>657</v>
      </c>
      <c r="C540" s="8"/>
      <c r="D540" s="7" t="s">
        <v>60</v>
      </c>
      <c r="E540" s="11">
        <v>12</v>
      </c>
      <c r="F540" s="11">
        <v>12083.3333</v>
      </c>
      <c r="G540" s="11">
        <v>145000</v>
      </c>
    </row>
    <row r="541" ht="25" customHeight="1">
      <c r="A541" s="16" t="s">
        <v>610</v>
      </c>
      <c r="B541" s="16"/>
      <c r="C541" s="16"/>
      <c r="D541" s="16"/>
      <c r="E541" s="13">
        <f>SUBTOTAL(9,E540:E540)</f>
      </c>
      <c r="F541" s="13" t="s">
        <v>416</v>
      </c>
      <c r="G541" s="13">
        <f>SUBTOTAL(9,G540:G540)</f>
      </c>
    </row>
    <row r="542" ht="25" customHeight="1">
      <c r="A542" s="16" t="s">
        <v>611</v>
      </c>
      <c r="B542" s="16"/>
      <c r="C542" s="16"/>
      <c r="D542" s="16"/>
      <c r="E542" s="16"/>
      <c r="F542" s="16"/>
      <c r="G542" s="13">
        <f>SUBTOTAL(9,G540:G541)</f>
      </c>
    </row>
    <row r="543" ht="25" customHeight="1">
</row>
    <row r="544" ht="20" customHeight="1">
      <c r="A544" s="14" t="s">
        <v>495</v>
      </c>
      <c r="B544" s="14"/>
      <c r="C544" s="15" t="s">
        <v>325</v>
      </c>
      <c r="D544" s="15"/>
      <c r="E544" s="15"/>
      <c r="F544" s="15"/>
      <c r="G544" s="15"/>
    </row>
    <row r="545" ht="20" customHeight="1">
      <c r="A545" s="14" t="s">
        <v>496</v>
      </c>
      <c r="B545" s="14"/>
      <c r="C545" s="15" t="s">
        <v>555</v>
      </c>
      <c r="D545" s="15"/>
      <c r="E545" s="15"/>
      <c r="F545" s="15"/>
      <c r="G545" s="15"/>
    </row>
    <row r="546" ht="25" customHeight="1">
      <c r="A546" s="14" t="s">
        <v>498</v>
      </c>
      <c r="B546" s="14"/>
      <c r="C546" s="15" t="s">
        <v>475</v>
      </c>
      <c r="D546" s="15"/>
      <c r="E546" s="15"/>
      <c r="F546" s="15"/>
      <c r="G546" s="15"/>
    </row>
    <row r="547" ht="15" customHeight="1">
</row>
    <row r="548" ht="25" customHeight="1">
      <c r="A548" s="3" t="s">
        <v>658</v>
      </c>
      <c r="B548" s="3"/>
      <c r="C548" s="3"/>
      <c r="D548" s="3"/>
      <c r="E548" s="3"/>
      <c r="F548" s="3"/>
      <c r="G548" s="3"/>
    </row>
    <row r="549" ht="15" customHeight="1">
</row>
    <row r="550" ht="50" customHeight="1">
      <c r="A550" s="7" t="s">
        <v>400</v>
      </c>
      <c r="B550" s="7" t="s">
        <v>572</v>
      </c>
      <c r="C550" s="7"/>
      <c r="D550" s="7" t="s">
        <v>605</v>
      </c>
      <c r="E550" s="7" t="s">
        <v>606</v>
      </c>
      <c r="F550" s="7" t="s">
        <v>607</v>
      </c>
      <c r="G550" s="7" t="s">
        <v>608</v>
      </c>
    </row>
    <row r="551" ht="15" customHeight="1">
      <c r="A551" s="7">
        <v>1</v>
      </c>
      <c r="B551" s="7">
        <v>2</v>
      </c>
      <c r="C551" s="7"/>
      <c r="D551" s="7">
        <v>3</v>
      </c>
      <c r="E551" s="7">
        <v>4</v>
      </c>
      <c r="F551" s="7">
        <v>5</v>
      </c>
      <c r="G551" s="7">
        <v>6</v>
      </c>
    </row>
    <row r="552" ht="40" customHeight="1">
      <c r="A552" s="7" t="s">
        <v>413</v>
      </c>
      <c r="B552" s="8" t="s">
        <v>659</v>
      </c>
      <c r="C552" s="8"/>
      <c r="D552" s="7" t="s">
        <v>60</v>
      </c>
      <c r="E552" s="11">
        <v>12</v>
      </c>
      <c r="F552" s="11">
        <v>4250</v>
      </c>
      <c r="G552" s="11">
        <v>51000</v>
      </c>
    </row>
    <row r="553" ht="40" customHeight="1">
      <c r="A553" s="7" t="s">
        <v>413</v>
      </c>
      <c r="B553" s="8" t="s">
        <v>660</v>
      </c>
      <c r="C553" s="8"/>
      <c r="D553" s="7" t="s">
        <v>60</v>
      </c>
      <c r="E553" s="11">
        <v>12</v>
      </c>
      <c r="F553" s="11">
        <v>5833.333333</v>
      </c>
      <c r="G553" s="11">
        <v>70000</v>
      </c>
    </row>
    <row r="554" ht="40" customHeight="1">
      <c r="A554" s="7" t="s">
        <v>413</v>
      </c>
      <c r="B554" s="8" t="s">
        <v>661</v>
      </c>
      <c r="C554" s="8"/>
      <c r="D554" s="7" t="s">
        <v>60</v>
      </c>
      <c r="E554" s="11">
        <v>12</v>
      </c>
      <c r="F554" s="11">
        <v>5541.666667</v>
      </c>
      <c r="G554" s="11">
        <v>66500</v>
      </c>
    </row>
    <row r="555" ht="25" customHeight="1">
      <c r="A555" s="16" t="s">
        <v>610</v>
      </c>
      <c r="B555" s="16"/>
      <c r="C555" s="16"/>
      <c r="D555" s="16"/>
      <c r="E555" s="13">
        <f>SUBTOTAL(9,E552:E554)</f>
      </c>
      <c r="F555" s="13" t="s">
        <v>416</v>
      </c>
      <c r="G555" s="13">
        <f>SUBTOTAL(9,G552:G554)</f>
      </c>
    </row>
    <row r="556" ht="25" customHeight="1">
      <c r="A556" s="16" t="s">
        <v>611</v>
      </c>
      <c r="B556" s="16"/>
      <c r="C556" s="16"/>
      <c r="D556" s="16"/>
      <c r="E556" s="16"/>
      <c r="F556" s="16"/>
      <c r="G556" s="13">
        <f>SUBTOTAL(9,G552:G555)</f>
      </c>
    </row>
    <row r="557" ht="25" customHeight="1">
</row>
    <row r="558" ht="20" customHeight="1">
      <c r="A558" s="14" t="s">
        <v>495</v>
      </c>
      <c r="B558" s="14"/>
      <c r="C558" s="15" t="s">
        <v>325</v>
      </c>
      <c r="D558" s="15"/>
      <c r="E558" s="15"/>
      <c r="F558" s="15"/>
      <c r="G558" s="15"/>
    </row>
    <row r="559" ht="20" customHeight="1">
      <c r="A559" s="14" t="s">
        <v>496</v>
      </c>
      <c r="B559" s="14"/>
      <c r="C559" s="15" t="s">
        <v>555</v>
      </c>
      <c r="D559" s="15"/>
      <c r="E559" s="15"/>
      <c r="F559" s="15"/>
      <c r="G559" s="15"/>
    </row>
    <row r="560" ht="25" customHeight="1">
      <c r="A560" s="14" t="s">
        <v>498</v>
      </c>
      <c r="B560" s="14"/>
      <c r="C560" s="15" t="s">
        <v>475</v>
      </c>
      <c r="D560" s="15"/>
      <c r="E560" s="15"/>
      <c r="F560" s="15"/>
      <c r="G560" s="15"/>
    </row>
    <row r="561" ht="15" customHeight="1">
</row>
    <row r="562" ht="25" customHeight="1">
      <c r="A562" s="3" t="s">
        <v>683</v>
      </c>
      <c r="B562" s="3"/>
      <c r="C562" s="3"/>
      <c r="D562" s="3"/>
      <c r="E562" s="3"/>
      <c r="F562" s="3"/>
      <c r="G562" s="3"/>
    </row>
    <row r="563" ht="15" customHeight="1">
</row>
    <row r="564" ht="50" customHeight="1">
      <c r="A564" s="7" t="s">
        <v>400</v>
      </c>
      <c r="B564" s="7" t="s">
        <v>572</v>
      </c>
      <c r="C564" s="7"/>
      <c r="D564" s="7" t="s">
        <v>605</v>
      </c>
      <c r="E564" s="7" t="s">
        <v>606</v>
      </c>
      <c r="F564" s="7" t="s">
        <v>607</v>
      </c>
      <c r="G564" s="7" t="s">
        <v>608</v>
      </c>
    </row>
    <row r="565" ht="15" customHeight="1">
      <c r="A565" s="7">
        <v>1</v>
      </c>
      <c r="B565" s="7">
        <v>2</v>
      </c>
      <c r="C565" s="7"/>
      <c r="D565" s="7">
        <v>3</v>
      </c>
      <c r="E565" s="7">
        <v>4</v>
      </c>
      <c r="F565" s="7">
        <v>5</v>
      </c>
      <c r="G565" s="7">
        <v>6</v>
      </c>
    </row>
    <row r="566" ht="40" customHeight="1">
      <c r="A566" s="7" t="s">
        <v>412</v>
      </c>
      <c r="B566" s="8" t="s">
        <v>684</v>
      </c>
      <c r="C566" s="8"/>
      <c r="D566" s="7" t="s">
        <v>60</v>
      </c>
      <c r="E566" s="11">
        <v>1</v>
      </c>
      <c r="F566" s="11">
        <v>40000</v>
      </c>
      <c r="G566" s="11">
        <v>40000</v>
      </c>
    </row>
    <row r="567" ht="40" customHeight="1">
      <c r="A567" s="7" t="s">
        <v>412</v>
      </c>
      <c r="B567" s="8" t="s">
        <v>685</v>
      </c>
      <c r="C567" s="8"/>
      <c r="D567" s="7" t="s">
        <v>60</v>
      </c>
      <c r="E567" s="11">
        <v>10</v>
      </c>
      <c r="F567" s="11">
        <v>5000</v>
      </c>
      <c r="G567" s="11">
        <v>50000</v>
      </c>
    </row>
    <row r="568" ht="40" customHeight="1">
      <c r="A568" s="7" t="s">
        <v>412</v>
      </c>
      <c r="B568" s="8" t="s">
        <v>686</v>
      </c>
      <c r="C568" s="8"/>
      <c r="D568" s="7" t="s">
        <v>60</v>
      </c>
      <c r="E568" s="11">
        <v>3</v>
      </c>
      <c r="F568" s="11">
        <v>10000</v>
      </c>
      <c r="G568" s="11">
        <v>30000</v>
      </c>
    </row>
    <row r="569" ht="40" customHeight="1">
      <c r="A569" s="7" t="s">
        <v>412</v>
      </c>
      <c r="B569" s="8" t="s">
        <v>687</v>
      </c>
      <c r="C569" s="8"/>
      <c r="D569" s="7" t="s">
        <v>60</v>
      </c>
      <c r="E569" s="11">
        <v>1</v>
      </c>
      <c r="F569" s="11">
        <v>14000</v>
      </c>
      <c r="G569" s="11">
        <v>14000</v>
      </c>
    </row>
    <row r="570" ht="40" customHeight="1">
      <c r="A570" s="7" t="s">
        <v>412</v>
      </c>
      <c r="B570" s="8" t="s">
        <v>688</v>
      </c>
      <c r="C570" s="8"/>
      <c r="D570" s="7" t="s">
        <v>60</v>
      </c>
      <c r="E570" s="11">
        <v>12</v>
      </c>
      <c r="F570" s="11">
        <v>9666.66666</v>
      </c>
      <c r="G570" s="11">
        <v>116000</v>
      </c>
    </row>
    <row r="571" ht="25" customHeight="1">
      <c r="A571" s="16" t="s">
        <v>610</v>
      </c>
      <c r="B571" s="16"/>
      <c r="C571" s="16"/>
      <c r="D571" s="16"/>
      <c r="E571" s="13">
        <f>SUBTOTAL(9,E566:E570)</f>
      </c>
      <c r="F571" s="13" t="s">
        <v>416</v>
      </c>
      <c r="G571" s="13">
        <f>SUBTOTAL(9,G566:G570)</f>
      </c>
    </row>
    <row r="572" ht="25" customHeight="1">
      <c r="A572" s="16" t="s">
        <v>611</v>
      </c>
      <c r="B572" s="16"/>
      <c r="C572" s="16"/>
      <c r="D572" s="16"/>
      <c r="E572" s="16"/>
      <c r="F572" s="16"/>
      <c r="G572" s="13">
        <f>SUBTOTAL(9,G566:G571)</f>
      </c>
    </row>
    <row r="573" ht="25" customHeight="1">
</row>
    <row r="574" ht="20" customHeight="1">
      <c r="A574" s="14" t="s">
        <v>495</v>
      </c>
      <c r="B574" s="14"/>
      <c r="C574" s="15" t="s">
        <v>325</v>
      </c>
      <c r="D574" s="15"/>
      <c r="E574" s="15"/>
      <c r="F574" s="15"/>
      <c r="G574" s="15"/>
    </row>
    <row r="575" ht="20" customHeight="1">
      <c r="A575" s="14" t="s">
        <v>496</v>
      </c>
      <c r="B575" s="14"/>
      <c r="C575" s="15" t="s">
        <v>555</v>
      </c>
      <c r="D575" s="15"/>
      <c r="E575" s="15"/>
      <c r="F575" s="15"/>
      <c r="G575" s="15"/>
    </row>
    <row r="576" ht="25" customHeight="1">
      <c r="A576" s="14" t="s">
        <v>498</v>
      </c>
      <c r="B576" s="14"/>
      <c r="C576" s="15" t="s">
        <v>475</v>
      </c>
      <c r="D576" s="15"/>
      <c r="E576" s="15"/>
      <c r="F576" s="15"/>
      <c r="G576" s="15"/>
    </row>
    <row r="577" ht="15" customHeight="1">
</row>
    <row r="578" ht="25" customHeight="1">
      <c r="A578" s="3" t="s">
        <v>604</v>
      </c>
      <c r="B578" s="3"/>
      <c r="C578" s="3"/>
      <c r="D578" s="3"/>
      <c r="E578" s="3"/>
      <c r="F578" s="3"/>
      <c r="G578" s="3"/>
    </row>
    <row r="579" ht="15" customHeight="1">
</row>
    <row r="580" ht="50" customHeight="1">
      <c r="A580" s="7" t="s">
        <v>400</v>
      </c>
      <c r="B580" s="7" t="s">
        <v>572</v>
      </c>
      <c r="C580" s="7"/>
      <c r="D580" s="7" t="s">
        <v>605</v>
      </c>
      <c r="E580" s="7" t="s">
        <v>606</v>
      </c>
      <c r="F580" s="7" t="s">
        <v>607</v>
      </c>
      <c r="G580" s="7" t="s">
        <v>608</v>
      </c>
    </row>
    <row r="581" ht="15" customHeight="1">
      <c r="A581" s="7">
        <v>1</v>
      </c>
      <c r="B581" s="7">
        <v>2</v>
      </c>
      <c r="C581" s="7"/>
      <c r="D581" s="7">
        <v>3</v>
      </c>
      <c r="E581" s="7">
        <v>4</v>
      </c>
      <c r="F581" s="7">
        <v>5</v>
      </c>
      <c r="G581" s="7">
        <v>6</v>
      </c>
    </row>
    <row r="582" ht="60" customHeight="1">
      <c r="A582" s="7" t="s">
        <v>511</v>
      </c>
      <c r="B582" s="8" t="s">
        <v>662</v>
      </c>
      <c r="C582" s="8"/>
      <c r="D582" s="7" t="s">
        <v>60</v>
      </c>
      <c r="E582" s="11">
        <v>2</v>
      </c>
      <c r="F582" s="11">
        <v>10000</v>
      </c>
      <c r="G582" s="11">
        <v>20000</v>
      </c>
    </row>
    <row r="583" ht="40" customHeight="1">
      <c r="A583" s="7" t="s">
        <v>511</v>
      </c>
      <c r="B583" s="8" t="s">
        <v>663</v>
      </c>
      <c r="C583" s="8"/>
      <c r="D583" s="7" t="s">
        <v>60</v>
      </c>
      <c r="E583" s="11">
        <v>1</v>
      </c>
      <c r="F583" s="11">
        <v>35000</v>
      </c>
      <c r="G583" s="11">
        <v>35000</v>
      </c>
    </row>
    <row r="584" ht="60" customHeight="1">
      <c r="A584" s="7" t="s">
        <v>511</v>
      </c>
      <c r="B584" s="8" t="s">
        <v>625</v>
      </c>
      <c r="C584" s="8"/>
      <c r="D584" s="7" t="s">
        <v>60</v>
      </c>
      <c r="E584" s="11">
        <v>10</v>
      </c>
      <c r="F584" s="11">
        <v>10000</v>
      </c>
      <c r="G584" s="11">
        <v>100000</v>
      </c>
    </row>
    <row r="585" ht="60" customHeight="1">
      <c r="A585" s="7" t="s">
        <v>511</v>
      </c>
      <c r="B585" s="8" t="s">
        <v>665</v>
      </c>
      <c r="C585" s="8"/>
      <c r="D585" s="7" t="s">
        <v>60</v>
      </c>
      <c r="E585" s="11">
        <v>5</v>
      </c>
      <c r="F585" s="11">
        <v>8000</v>
      </c>
      <c r="G585" s="11">
        <v>40000</v>
      </c>
    </row>
    <row r="586" ht="60" customHeight="1">
      <c r="A586" s="7" t="s">
        <v>511</v>
      </c>
      <c r="B586" s="8" t="s">
        <v>623</v>
      </c>
      <c r="C586" s="8"/>
      <c r="D586" s="7" t="s">
        <v>60</v>
      </c>
      <c r="E586" s="11">
        <v>5</v>
      </c>
      <c r="F586" s="11">
        <v>20000</v>
      </c>
      <c r="G586" s="11">
        <v>100000</v>
      </c>
    </row>
    <row r="587" ht="60" customHeight="1">
      <c r="A587" s="7" t="s">
        <v>511</v>
      </c>
      <c r="B587" s="8" t="s">
        <v>667</v>
      </c>
      <c r="C587" s="8"/>
      <c r="D587" s="7" t="s">
        <v>60</v>
      </c>
      <c r="E587" s="11">
        <v>2</v>
      </c>
      <c r="F587" s="11">
        <v>69500</v>
      </c>
      <c r="G587" s="11">
        <v>139000</v>
      </c>
    </row>
    <row r="588" ht="60" customHeight="1">
      <c r="A588" s="7" t="s">
        <v>511</v>
      </c>
      <c r="B588" s="8" t="s">
        <v>666</v>
      </c>
      <c r="C588" s="8"/>
      <c r="D588" s="7" t="s">
        <v>60</v>
      </c>
      <c r="E588" s="11">
        <v>1</v>
      </c>
      <c r="F588" s="11">
        <v>51000</v>
      </c>
      <c r="G588" s="11">
        <v>51000</v>
      </c>
    </row>
    <row r="589" ht="25" customHeight="1">
      <c r="A589" s="16" t="s">
        <v>610</v>
      </c>
      <c r="B589" s="16"/>
      <c r="C589" s="16"/>
      <c r="D589" s="16"/>
      <c r="E589" s="13">
        <f>SUBTOTAL(9,E582:E588)</f>
      </c>
      <c r="F589" s="13" t="s">
        <v>416</v>
      </c>
      <c r="G589" s="13">
        <f>SUBTOTAL(9,G582:G588)</f>
      </c>
    </row>
    <row r="590" ht="25" customHeight="1">
      <c r="A590" s="16" t="s">
        <v>611</v>
      </c>
      <c r="B590" s="16"/>
      <c r="C590" s="16"/>
      <c r="D590" s="16"/>
      <c r="E590" s="16"/>
      <c r="F590" s="16"/>
      <c r="G590" s="13">
        <f>SUBTOTAL(9,G582:G589)</f>
      </c>
    </row>
    <row r="591" ht="25" customHeight="1">
</row>
    <row r="592" ht="20" customHeight="1">
      <c r="A592" s="14" t="s">
        <v>495</v>
      </c>
      <c r="B592" s="14"/>
      <c r="C592" s="15" t="s">
        <v>325</v>
      </c>
      <c r="D592" s="15"/>
      <c r="E592" s="15"/>
      <c r="F592" s="15"/>
      <c r="G592" s="15"/>
    </row>
    <row r="593" ht="20" customHeight="1">
      <c r="A593" s="14" t="s">
        <v>496</v>
      </c>
      <c r="B593" s="14"/>
      <c r="C593" s="15" t="s">
        <v>555</v>
      </c>
      <c r="D593" s="15"/>
      <c r="E593" s="15"/>
      <c r="F593" s="15"/>
      <c r="G593" s="15"/>
    </row>
    <row r="594" ht="25" customHeight="1">
      <c r="A594" s="14" t="s">
        <v>498</v>
      </c>
      <c r="B594" s="14"/>
      <c r="C594" s="15" t="s">
        <v>475</v>
      </c>
      <c r="D594" s="15"/>
      <c r="E594" s="15"/>
      <c r="F594" s="15"/>
      <c r="G594" s="15"/>
    </row>
    <row r="595" ht="15" customHeight="1">
</row>
    <row r="596" ht="25" customHeight="1">
      <c r="A596" s="3" t="s">
        <v>631</v>
      </c>
      <c r="B596" s="3"/>
      <c r="C596" s="3"/>
      <c r="D596" s="3"/>
      <c r="E596" s="3"/>
      <c r="F596" s="3"/>
      <c r="G596" s="3"/>
    </row>
    <row r="597" ht="15" customHeight="1">
</row>
    <row r="598" ht="50" customHeight="1">
      <c r="A598" s="7" t="s">
        <v>400</v>
      </c>
      <c r="B598" s="7" t="s">
        <v>572</v>
      </c>
      <c r="C598" s="7"/>
      <c r="D598" s="7" t="s">
        <v>605</v>
      </c>
      <c r="E598" s="7" t="s">
        <v>606</v>
      </c>
      <c r="F598" s="7" t="s">
        <v>607</v>
      </c>
      <c r="G598" s="7" t="s">
        <v>608</v>
      </c>
    </row>
    <row r="599" ht="15" customHeight="1">
      <c r="A599" s="7">
        <v>1</v>
      </c>
      <c r="B599" s="7">
        <v>2</v>
      </c>
      <c r="C599" s="7"/>
      <c r="D599" s="7">
        <v>3</v>
      </c>
      <c r="E599" s="7">
        <v>4</v>
      </c>
      <c r="F599" s="7">
        <v>5</v>
      </c>
      <c r="G599" s="7">
        <v>6</v>
      </c>
    </row>
    <row r="600" ht="40" customHeight="1">
      <c r="A600" s="7" t="s">
        <v>531</v>
      </c>
      <c r="B600" s="8" t="s">
        <v>689</v>
      </c>
      <c r="C600" s="8"/>
      <c r="D600" s="7" t="s">
        <v>60</v>
      </c>
      <c r="E600" s="11">
        <v>2</v>
      </c>
      <c r="F600" s="11">
        <v>42500</v>
      </c>
      <c r="G600" s="11">
        <v>85000</v>
      </c>
    </row>
    <row r="601" ht="40" customHeight="1">
      <c r="A601" s="7" t="s">
        <v>531</v>
      </c>
      <c r="B601" s="8" t="s">
        <v>668</v>
      </c>
      <c r="C601" s="8"/>
      <c r="D601" s="7" t="s">
        <v>60</v>
      </c>
      <c r="E601" s="11">
        <v>2</v>
      </c>
      <c r="F601" s="11">
        <v>50000</v>
      </c>
      <c r="G601" s="11">
        <v>100000</v>
      </c>
    </row>
    <row r="602" ht="25" customHeight="1">
      <c r="A602" s="16" t="s">
        <v>610</v>
      </c>
      <c r="B602" s="16"/>
      <c r="C602" s="16"/>
      <c r="D602" s="16"/>
      <c r="E602" s="13">
        <f>SUBTOTAL(9,E600:E601)</f>
      </c>
      <c r="F602" s="13" t="s">
        <v>416</v>
      </c>
      <c r="G602" s="13">
        <f>SUBTOTAL(9,G600:G601)</f>
      </c>
    </row>
    <row r="603" ht="25" customHeight="1">
      <c r="A603" s="16" t="s">
        <v>611</v>
      </c>
      <c r="B603" s="16"/>
      <c r="C603" s="16"/>
      <c r="D603" s="16"/>
      <c r="E603" s="16"/>
      <c r="F603" s="16"/>
      <c r="G603" s="13">
        <f>SUBTOTAL(9,G600:G602)</f>
      </c>
    </row>
    <row r="604" ht="25" customHeight="1">
</row>
    <row r="605" ht="20" customHeight="1">
      <c r="A605" s="14" t="s">
        <v>495</v>
      </c>
      <c r="B605" s="14"/>
      <c r="C605" s="15" t="s">
        <v>325</v>
      </c>
      <c r="D605" s="15"/>
      <c r="E605" s="15"/>
      <c r="F605" s="15"/>
      <c r="G605" s="15"/>
    </row>
    <row r="606" ht="20" customHeight="1">
      <c r="A606" s="14" t="s">
        <v>496</v>
      </c>
      <c r="B606" s="14"/>
      <c r="C606" s="15" t="s">
        <v>555</v>
      </c>
      <c r="D606" s="15"/>
      <c r="E606" s="15"/>
      <c r="F606" s="15"/>
      <c r="G606" s="15"/>
    </row>
    <row r="607" ht="25" customHeight="1">
      <c r="A607" s="14" t="s">
        <v>498</v>
      </c>
      <c r="B607" s="14"/>
      <c r="C607" s="15" t="s">
        <v>475</v>
      </c>
      <c r="D607" s="15"/>
      <c r="E607" s="15"/>
      <c r="F607" s="15"/>
      <c r="G607" s="15"/>
    </row>
    <row r="608" ht="15" customHeight="1">
</row>
    <row r="609" ht="25" customHeight="1">
      <c r="A609" s="3" t="s">
        <v>636</v>
      </c>
      <c r="B609" s="3"/>
      <c r="C609" s="3"/>
      <c r="D609" s="3"/>
      <c r="E609" s="3"/>
      <c r="F609" s="3"/>
      <c r="G609" s="3"/>
    </row>
    <row r="610" ht="15" customHeight="1">
</row>
    <row r="611" ht="50" customHeight="1">
      <c r="A611" s="7" t="s">
        <v>400</v>
      </c>
      <c r="B611" s="7" t="s">
        <v>572</v>
      </c>
      <c r="C611" s="7"/>
      <c r="D611" s="7" t="s">
        <v>605</v>
      </c>
      <c r="E611" s="7" t="s">
        <v>606</v>
      </c>
      <c r="F611" s="7" t="s">
        <v>607</v>
      </c>
      <c r="G611" s="7" t="s">
        <v>608</v>
      </c>
    </row>
    <row r="612" ht="15" customHeight="1">
      <c r="A612" s="7">
        <v>1</v>
      </c>
      <c r="B612" s="7">
        <v>2</v>
      </c>
      <c r="C612" s="7"/>
      <c r="D612" s="7">
        <v>3</v>
      </c>
      <c r="E612" s="7">
        <v>4</v>
      </c>
      <c r="F612" s="7">
        <v>5</v>
      </c>
      <c r="G612" s="7">
        <v>6</v>
      </c>
    </row>
    <row r="613" ht="20" customHeight="1">
      <c r="A613" s="7" t="s">
        <v>408</v>
      </c>
      <c r="B613" s="8" t="s">
        <v>637</v>
      </c>
      <c r="C613" s="8"/>
      <c r="D613" s="7" t="s">
        <v>60</v>
      </c>
      <c r="E613" s="11">
        <v>5350.87719298</v>
      </c>
      <c r="F613" s="11">
        <v>57</v>
      </c>
      <c r="G613" s="11">
        <v>305000</v>
      </c>
    </row>
    <row r="614" ht="25" customHeight="1">
      <c r="A614" s="16" t="s">
        <v>610</v>
      </c>
      <c r="B614" s="16"/>
      <c r="C614" s="16"/>
      <c r="D614" s="16"/>
      <c r="E614" s="13">
        <f>SUBTOTAL(9,E613:E613)</f>
      </c>
      <c r="F614" s="13" t="s">
        <v>416</v>
      </c>
      <c r="G614" s="13">
        <f>SUBTOTAL(9,G613:G613)</f>
      </c>
    </row>
    <row r="615" ht="25" customHeight="1">
      <c r="A615" s="16" t="s">
        <v>611</v>
      </c>
      <c r="B615" s="16"/>
      <c r="C615" s="16"/>
      <c r="D615" s="16"/>
      <c r="E615" s="16"/>
      <c r="F615" s="16"/>
      <c r="G615" s="13">
        <f>SUBTOTAL(9,G613:G614)</f>
      </c>
    </row>
    <row r="616" ht="25" customHeight="1">
</row>
    <row r="617" ht="20" customHeight="1">
      <c r="A617" s="14" t="s">
        <v>495</v>
      </c>
      <c r="B617" s="14"/>
      <c r="C617" s="15" t="s">
        <v>325</v>
      </c>
      <c r="D617" s="15"/>
      <c r="E617" s="15"/>
      <c r="F617" s="15"/>
      <c r="G617" s="15"/>
    </row>
    <row r="618" ht="20" customHeight="1">
      <c r="A618" s="14" t="s">
        <v>496</v>
      </c>
      <c r="B618" s="14"/>
      <c r="C618" s="15" t="s">
        <v>555</v>
      </c>
      <c r="D618" s="15"/>
      <c r="E618" s="15"/>
      <c r="F618" s="15"/>
      <c r="G618" s="15"/>
    </row>
    <row r="619" ht="25" customHeight="1">
      <c r="A619" s="14" t="s">
        <v>498</v>
      </c>
      <c r="B619" s="14"/>
      <c r="C619" s="15" t="s">
        <v>475</v>
      </c>
      <c r="D619" s="15"/>
      <c r="E619" s="15"/>
      <c r="F619" s="15"/>
      <c r="G619" s="15"/>
    </row>
    <row r="620" ht="15" customHeight="1">
</row>
    <row r="621" ht="25" customHeight="1">
      <c r="A621" s="3" t="s">
        <v>642</v>
      </c>
      <c r="B621" s="3"/>
      <c r="C621" s="3"/>
      <c r="D621" s="3"/>
      <c r="E621" s="3"/>
      <c r="F621" s="3"/>
      <c r="G621" s="3"/>
    </row>
    <row r="622" ht="15" customHeight="1">
</row>
    <row r="623" ht="50" customHeight="1">
      <c r="A623" s="7" t="s">
        <v>400</v>
      </c>
      <c r="B623" s="7" t="s">
        <v>572</v>
      </c>
      <c r="C623" s="7"/>
      <c r="D623" s="7" t="s">
        <v>605</v>
      </c>
      <c r="E623" s="7" t="s">
        <v>606</v>
      </c>
      <c r="F623" s="7" t="s">
        <v>607</v>
      </c>
      <c r="G623" s="7" t="s">
        <v>608</v>
      </c>
    </row>
    <row r="624" ht="15" customHeight="1">
      <c r="A624" s="7">
        <v>1</v>
      </c>
      <c r="B624" s="7">
        <v>2</v>
      </c>
      <c r="C624" s="7"/>
      <c r="D624" s="7">
        <v>3</v>
      </c>
      <c r="E624" s="7">
        <v>4</v>
      </c>
      <c r="F624" s="7">
        <v>5</v>
      </c>
      <c r="G624" s="7">
        <v>6</v>
      </c>
    </row>
    <row r="625" ht="40" customHeight="1">
      <c r="A625" s="7" t="s">
        <v>560</v>
      </c>
      <c r="B625" s="8" t="s">
        <v>669</v>
      </c>
      <c r="C625" s="8"/>
      <c r="D625" s="7" t="s">
        <v>60</v>
      </c>
      <c r="E625" s="11">
        <v>10</v>
      </c>
      <c r="F625" s="11">
        <v>33998.74</v>
      </c>
      <c r="G625" s="11">
        <v>339987.4</v>
      </c>
    </row>
    <row r="626" ht="40" customHeight="1">
      <c r="A626" s="7" t="s">
        <v>560</v>
      </c>
      <c r="B626" s="8" t="s">
        <v>670</v>
      </c>
      <c r="C626" s="8"/>
      <c r="D626" s="7" t="s">
        <v>60</v>
      </c>
      <c r="E626" s="11">
        <v>2</v>
      </c>
      <c r="F626" s="11">
        <v>10000</v>
      </c>
      <c r="G626" s="11">
        <v>20000</v>
      </c>
    </row>
    <row r="627" ht="40" customHeight="1">
      <c r="A627" s="7" t="s">
        <v>560</v>
      </c>
      <c r="B627" s="8" t="s">
        <v>671</v>
      </c>
      <c r="C627" s="8"/>
      <c r="D627" s="7" t="s">
        <v>60</v>
      </c>
      <c r="E627" s="11">
        <v>5</v>
      </c>
      <c r="F627" s="11">
        <v>4002.52</v>
      </c>
      <c r="G627" s="11">
        <v>20012.6</v>
      </c>
    </row>
    <row r="628" ht="40" customHeight="1">
      <c r="A628" s="7" t="s">
        <v>560</v>
      </c>
      <c r="B628" s="8" t="s">
        <v>672</v>
      </c>
      <c r="C628" s="8"/>
      <c r="D628" s="7" t="s">
        <v>60</v>
      </c>
      <c r="E628" s="11">
        <v>10</v>
      </c>
      <c r="F628" s="11">
        <v>10000</v>
      </c>
      <c r="G628" s="11">
        <v>100000</v>
      </c>
    </row>
    <row r="629" ht="25" customHeight="1">
      <c r="A629" s="16" t="s">
        <v>610</v>
      </c>
      <c r="B629" s="16"/>
      <c r="C629" s="16"/>
      <c r="D629" s="16"/>
      <c r="E629" s="13">
        <f>SUBTOTAL(9,E625:E628)</f>
      </c>
      <c r="F629" s="13" t="s">
        <v>416</v>
      </c>
      <c r="G629" s="13">
        <f>SUBTOTAL(9,G625:G628)</f>
      </c>
    </row>
    <row r="630" ht="25" customHeight="1">
      <c r="A630" s="16" t="s">
        <v>611</v>
      </c>
      <c r="B630" s="16"/>
      <c r="C630" s="16"/>
      <c r="D630" s="16"/>
      <c r="E630" s="16"/>
      <c r="F630" s="16"/>
      <c r="G630" s="13">
        <f>SUBTOTAL(9,G625:G629)</f>
      </c>
    </row>
    <row r="631" ht="25" customHeight="1">
</row>
    <row r="632" ht="20" customHeight="1">
      <c r="A632" s="14" t="s">
        <v>495</v>
      </c>
      <c r="B632" s="14"/>
      <c r="C632" s="15" t="s">
        <v>325</v>
      </c>
      <c r="D632" s="15"/>
      <c r="E632" s="15"/>
      <c r="F632" s="15"/>
      <c r="G632" s="15"/>
    </row>
    <row r="633" ht="20" customHeight="1">
      <c r="A633" s="14" t="s">
        <v>496</v>
      </c>
      <c r="B633" s="14"/>
      <c r="C633" s="15" t="s">
        <v>555</v>
      </c>
      <c r="D633" s="15"/>
      <c r="E633" s="15"/>
      <c r="F633" s="15"/>
      <c r="G633" s="15"/>
    </row>
    <row r="634" ht="25" customHeight="1">
      <c r="A634" s="14" t="s">
        <v>498</v>
      </c>
      <c r="B634" s="14"/>
      <c r="C634" s="15" t="s">
        <v>475</v>
      </c>
      <c r="D634" s="15"/>
      <c r="E634" s="15"/>
      <c r="F634" s="15"/>
      <c r="G634" s="15"/>
    </row>
    <row r="635" ht="15" customHeight="1">
</row>
    <row r="636" ht="25" customHeight="1">
      <c r="A636" s="3" t="s">
        <v>651</v>
      </c>
      <c r="B636" s="3"/>
      <c r="C636" s="3"/>
      <c r="D636" s="3"/>
      <c r="E636" s="3"/>
      <c r="F636" s="3"/>
      <c r="G636" s="3"/>
    </row>
    <row r="637" ht="15" customHeight="1">
</row>
    <row r="638" ht="50" customHeight="1">
      <c r="A638" s="7" t="s">
        <v>400</v>
      </c>
      <c r="B638" s="7" t="s">
        <v>572</v>
      </c>
      <c r="C638" s="7"/>
      <c r="D638" s="7" t="s">
        <v>605</v>
      </c>
      <c r="E638" s="7" t="s">
        <v>606</v>
      </c>
      <c r="F638" s="7" t="s">
        <v>607</v>
      </c>
      <c r="G638" s="7" t="s">
        <v>608</v>
      </c>
    </row>
    <row r="639" ht="15" customHeight="1">
      <c r="A639" s="7">
        <v>1</v>
      </c>
      <c r="B639" s="7">
        <v>2</v>
      </c>
      <c r="C639" s="7"/>
      <c r="D639" s="7">
        <v>3</v>
      </c>
      <c r="E639" s="7">
        <v>4</v>
      </c>
      <c r="F639" s="7">
        <v>5</v>
      </c>
      <c r="G639" s="7">
        <v>6</v>
      </c>
    </row>
    <row r="640" ht="40" customHeight="1">
      <c r="A640" s="7" t="s">
        <v>523</v>
      </c>
      <c r="B640" s="8" t="s">
        <v>674</v>
      </c>
      <c r="C640" s="8"/>
      <c r="D640" s="7" t="s">
        <v>60</v>
      </c>
      <c r="E640" s="11">
        <v>10</v>
      </c>
      <c r="F640" s="11">
        <v>3000</v>
      </c>
      <c r="G640" s="11">
        <v>30000</v>
      </c>
    </row>
    <row r="641" ht="25" customHeight="1">
      <c r="A641" s="16" t="s">
        <v>610</v>
      </c>
      <c r="B641" s="16"/>
      <c r="C641" s="16"/>
      <c r="D641" s="16"/>
      <c r="E641" s="13">
        <f>SUBTOTAL(9,E640:E640)</f>
      </c>
      <c r="F641" s="13" t="s">
        <v>416</v>
      </c>
      <c r="G641" s="13">
        <f>SUBTOTAL(9,G640:G640)</f>
      </c>
    </row>
    <row r="642" ht="25" customHeight="1">
      <c r="A642" s="16" t="s">
        <v>611</v>
      </c>
      <c r="B642" s="16"/>
      <c r="C642" s="16"/>
      <c r="D642" s="16"/>
      <c r="E642" s="16"/>
      <c r="F642" s="16"/>
      <c r="G642" s="13">
        <f>SUBTOTAL(9,G640:G641)</f>
      </c>
    </row>
    <row r="643" ht="25" customHeight="1">
</row>
    <row r="644" ht="20" customHeight="1">
      <c r="A644" s="14" t="s">
        <v>495</v>
      </c>
      <c r="B644" s="14"/>
      <c r="C644" s="15" t="s">
        <v>372</v>
      </c>
      <c r="D644" s="15"/>
      <c r="E644" s="15"/>
      <c r="F644" s="15"/>
      <c r="G644" s="15"/>
    </row>
    <row r="645" ht="20" customHeight="1">
      <c r="A645" s="14" t="s">
        <v>496</v>
      </c>
      <c r="B645" s="14"/>
      <c r="C645" s="15" t="s">
        <v>555</v>
      </c>
      <c r="D645" s="15"/>
      <c r="E645" s="15"/>
      <c r="F645" s="15"/>
      <c r="G645" s="15"/>
    </row>
    <row r="646" ht="25" customHeight="1">
      <c r="A646" s="14" t="s">
        <v>498</v>
      </c>
      <c r="B646" s="14"/>
      <c r="C646" s="15" t="s">
        <v>475</v>
      </c>
      <c r="D646" s="15"/>
      <c r="E646" s="15"/>
      <c r="F646" s="15"/>
      <c r="G646" s="15"/>
    </row>
    <row r="647" ht="15" customHeight="1">
</row>
    <row r="648" ht="25" customHeight="1">
      <c r="A648" s="3" t="s">
        <v>658</v>
      </c>
      <c r="B648" s="3"/>
      <c r="C648" s="3"/>
      <c r="D648" s="3"/>
      <c r="E648" s="3"/>
      <c r="F648" s="3"/>
      <c r="G648" s="3"/>
    </row>
    <row r="649" ht="15" customHeight="1">
</row>
    <row r="650" ht="50" customHeight="1">
      <c r="A650" s="7" t="s">
        <v>400</v>
      </c>
      <c r="B650" s="7" t="s">
        <v>572</v>
      </c>
      <c r="C650" s="7"/>
      <c r="D650" s="7" t="s">
        <v>605</v>
      </c>
      <c r="E650" s="7" t="s">
        <v>606</v>
      </c>
      <c r="F650" s="7" t="s">
        <v>607</v>
      </c>
      <c r="G650" s="7" t="s">
        <v>608</v>
      </c>
    </row>
    <row r="651" ht="15" customHeight="1">
      <c r="A651" s="7">
        <v>1</v>
      </c>
      <c r="B651" s="7">
        <v>2</v>
      </c>
      <c r="C651" s="7"/>
      <c r="D651" s="7">
        <v>3</v>
      </c>
      <c r="E651" s="7">
        <v>4</v>
      </c>
      <c r="F651" s="7">
        <v>5</v>
      </c>
      <c r="G651" s="7">
        <v>6</v>
      </c>
    </row>
    <row r="652" ht="40" customHeight="1">
      <c r="A652" s="7" t="s">
        <v>680</v>
      </c>
      <c r="B652" s="8" t="s">
        <v>681</v>
      </c>
      <c r="C652" s="8"/>
      <c r="D652" s="7" t="s">
        <v>60</v>
      </c>
      <c r="E652" s="11">
        <v>1</v>
      </c>
      <c r="F652" s="11">
        <v>262207.06</v>
      </c>
      <c r="G652" s="11">
        <v>262207.06</v>
      </c>
    </row>
    <row r="653" ht="40" customHeight="1">
      <c r="A653" s="7" t="s">
        <v>680</v>
      </c>
      <c r="B653" s="8" t="s">
        <v>682</v>
      </c>
      <c r="C653" s="8"/>
      <c r="D653" s="7" t="s">
        <v>60</v>
      </c>
      <c r="E653" s="11">
        <v>1</v>
      </c>
      <c r="F653" s="11">
        <v>319092.94</v>
      </c>
      <c r="G653" s="11">
        <v>319092.94</v>
      </c>
    </row>
    <row r="654" ht="25" customHeight="1">
      <c r="A654" s="16" t="s">
        <v>610</v>
      </c>
      <c r="B654" s="16"/>
      <c r="C654" s="16"/>
      <c r="D654" s="16"/>
      <c r="E654" s="13">
        <f>SUBTOTAL(9,E652:E653)</f>
      </c>
      <c r="F654" s="13" t="s">
        <v>416</v>
      </c>
      <c r="G654" s="13">
        <f>SUBTOTAL(9,G652:G653)</f>
      </c>
    </row>
    <row r="655" ht="25" customHeight="1">
      <c r="A655" s="16" t="s">
        <v>611</v>
      </c>
      <c r="B655" s="16"/>
      <c r="C655" s="16"/>
      <c r="D655" s="16"/>
      <c r="E655" s="16"/>
      <c r="F655" s="16"/>
      <c r="G655" s="13">
        <f>SUBTOTAL(9,G652:G654)</f>
      </c>
    </row>
    <row r="656" ht="25" customHeight="1">
</row>
    <row r="657" ht="20" customHeight="1">
      <c r="A657" s="14" t="s">
        <v>495</v>
      </c>
      <c r="B657" s="14"/>
      <c r="C657" s="15" t="s">
        <v>314</v>
      </c>
      <c r="D657" s="15"/>
      <c r="E657" s="15"/>
      <c r="F657" s="15"/>
      <c r="G657" s="15"/>
    </row>
    <row r="658" ht="20" customHeight="1">
      <c r="A658" s="14" t="s">
        <v>496</v>
      </c>
      <c r="B658" s="14"/>
      <c r="C658" s="15" t="s">
        <v>497</v>
      </c>
      <c r="D658" s="15"/>
      <c r="E658" s="15"/>
      <c r="F658" s="15"/>
      <c r="G658" s="15"/>
    </row>
    <row r="659" ht="25" customHeight="1">
      <c r="A659" s="14" t="s">
        <v>498</v>
      </c>
      <c r="B659" s="14"/>
      <c r="C659" s="15" t="s">
        <v>478</v>
      </c>
      <c r="D659" s="15"/>
      <c r="E659" s="15"/>
      <c r="F659" s="15"/>
      <c r="G659" s="15"/>
    </row>
    <row r="660" ht="15" customHeight="1">
</row>
    <row r="661" ht="25" customHeight="1">
      <c r="A661" s="3" t="s">
        <v>604</v>
      </c>
      <c r="B661" s="3"/>
      <c r="C661" s="3"/>
      <c r="D661" s="3"/>
      <c r="E661" s="3"/>
      <c r="F661" s="3"/>
      <c r="G661" s="3"/>
    </row>
    <row r="662" ht="15" customHeight="1">
</row>
    <row r="663" ht="50" customHeight="1">
      <c r="A663" s="7" t="s">
        <v>400</v>
      </c>
      <c r="B663" s="7" t="s">
        <v>572</v>
      </c>
      <c r="C663" s="7"/>
      <c r="D663" s="7" t="s">
        <v>605</v>
      </c>
      <c r="E663" s="7" t="s">
        <v>606</v>
      </c>
      <c r="F663" s="7" t="s">
        <v>607</v>
      </c>
      <c r="G663" s="7" t="s">
        <v>608</v>
      </c>
    </row>
    <row r="664" ht="15" customHeight="1">
      <c r="A664" s="7">
        <v>1</v>
      </c>
      <c r="B664" s="7">
        <v>2</v>
      </c>
      <c r="C664" s="7"/>
      <c r="D664" s="7">
        <v>3</v>
      </c>
      <c r="E664" s="7">
        <v>4</v>
      </c>
      <c r="F664" s="7">
        <v>5</v>
      </c>
      <c r="G664" s="7">
        <v>6</v>
      </c>
    </row>
    <row r="665" ht="40" customHeight="1">
      <c r="A665" s="7" t="s">
        <v>410</v>
      </c>
      <c r="B665" s="8" t="s">
        <v>609</v>
      </c>
      <c r="C665" s="8"/>
      <c r="D665" s="7" t="s">
        <v>60</v>
      </c>
      <c r="E665" s="11">
        <v>1</v>
      </c>
      <c r="F665" s="11">
        <v>30000</v>
      </c>
      <c r="G665" s="11">
        <v>30000</v>
      </c>
    </row>
    <row r="666" ht="25" customHeight="1">
      <c r="A666" s="16" t="s">
        <v>610</v>
      </c>
      <c r="B666" s="16"/>
      <c r="C666" s="16"/>
      <c r="D666" s="16"/>
      <c r="E666" s="13">
        <f>SUBTOTAL(9,E665:E665)</f>
      </c>
      <c r="F666" s="13" t="s">
        <v>416</v>
      </c>
      <c r="G666" s="13">
        <f>SUBTOTAL(9,G665:G665)</f>
      </c>
    </row>
    <row r="667" ht="25" customHeight="1">
      <c r="A667" s="16" t="s">
        <v>611</v>
      </c>
      <c r="B667" s="16"/>
      <c r="C667" s="16"/>
      <c r="D667" s="16"/>
      <c r="E667" s="16"/>
      <c r="F667" s="16"/>
      <c r="G667" s="13">
        <f>SUBTOTAL(9,G665:G666)</f>
      </c>
    </row>
    <row r="668" ht="25" customHeight="1">
</row>
    <row r="669" ht="20" customHeight="1">
      <c r="A669" s="14" t="s">
        <v>495</v>
      </c>
      <c r="B669" s="14"/>
      <c r="C669" s="15" t="s">
        <v>325</v>
      </c>
      <c r="D669" s="15"/>
      <c r="E669" s="15"/>
      <c r="F669" s="15"/>
      <c r="G669" s="15"/>
    </row>
    <row r="670" ht="20" customHeight="1">
      <c r="A670" s="14" t="s">
        <v>496</v>
      </c>
      <c r="B670" s="14"/>
      <c r="C670" s="15" t="s">
        <v>497</v>
      </c>
      <c r="D670" s="15"/>
      <c r="E670" s="15"/>
      <c r="F670" s="15"/>
      <c r="G670" s="15"/>
    </row>
    <row r="671" ht="25" customHeight="1">
      <c r="A671" s="14" t="s">
        <v>498</v>
      </c>
      <c r="B671" s="14"/>
      <c r="C671" s="15" t="s">
        <v>478</v>
      </c>
      <c r="D671" s="15"/>
      <c r="E671" s="15"/>
      <c r="F671" s="15"/>
      <c r="G671" s="15"/>
    </row>
    <row r="672" ht="15" customHeight="1">
</row>
    <row r="673" ht="25" customHeight="1">
      <c r="A673" s="3" t="s">
        <v>612</v>
      </c>
      <c r="B673" s="3"/>
      <c r="C673" s="3"/>
      <c r="D673" s="3"/>
      <c r="E673" s="3"/>
      <c r="F673" s="3"/>
      <c r="G673" s="3"/>
    </row>
    <row r="674" ht="15" customHeight="1">
</row>
    <row r="675" ht="50" customHeight="1">
      <c r="A675" s="7" t="s">
        <v>400</v>
      </c>
      <c r="B675" s="7" t="s">
        <v>572</v>
      </c>
      <c r="C675" s="7"/>
      <c r="D675" s="7" t="s">
        <v>605</v>
      </c>
      <c r="E675" s="7" t="s">
        <v>606</v>
      </c>
      <c r="F675" s="7" t="s">
        <v>607</v>
      </c>
      <c r="G675" s="7" t="s">
        <v>608</v>
      </c>
    </row>
    <row r="676" ht="15" customHeight="1">
      <c r="A676" s="7">
        <v>1</v>
      </c>
      <c r="B676" s="7">
        <v>2</v>
      </c>
      <c r="C676" s="7"/>
      <c r="D676" s="7">
        <v>3</v>
      </c>
      <c r="E676" s="7">
        <v>4</v>
      </c>
      <c r="F676" s="7">
        <v>5</v>
      </c>
      <c r="G676" s="7">
        <v>6</v>
      </c>
    </row>
    <row r="677" ht="40" customHeight="1">
      <c r="A677" s="7" t="s">
        <v>556</v>
      </c>
      <c r="B677" s="8" t="s">
        <v>613</v>
      </c>
      <c r="C677" s="8"/>
      <c r="D677" s="7" t="s">
        <v>60</v>
      </c>
      <c r="E677" s="11">
        <v>12</v>
      </c>
      <c r="F677" s="11">
        <v>2076</v>
      </c>
      <c r="G677" s="11">
        <v>24912</v>
      </c>
    </row>
    <row r="678" ht="20" customHeight="1">
      <c r="A678" s="7" t="s">
        <v>556</v>
      </c>
      <c r="B678" s="8" t="s">
        <v>614</v>
      </c>
      <c r="C678" s="8"/>
      <c r="D678" s="7" t="s">
        <v>60</v>
      </c>
      <c r="E678" s="11">
        <v>10</v>
      </c>
      <c r="F678" s="11">
        <v>1058.8</v>
      </c>
      <c r="G678" s="11">
        <v>10588</v>
      </c>
    </row>
    <row r="679" ht="25" customHeight="1">
      <c r="A679" s="16" t="s">
        <v>610</v>
      </c>
      <c r="B679" s="16"/>
      <c r="C679" s="16"/>
      <c r="D679" s="16"/>
      <c r="E679" s="13">
        <f>SUBTOTAL(9,E677:E678)</f>
      </c>
      <c r="F679" s="13" t="s">
        <v>416</v>
      </c>
      <c r="G679" s="13">
        <f>SUBTOTAL(9,G677:G678)</f>
      </c>
    </row>
    <row r="680" ht="25" customHeight="1">
      <c r="A680" s="16" t="s">
        <v>611</v>
      </c>
      <c r="B680" s="16"/>
      <c r="C680" s="16"/>
      <c r="D680" s="16"/>
      <c r="E680" s="16"/>
      <c r="F680" s="16"/>
      <c r="G680" s="13">
        <f>SUBTOTAL(9,G677:G679)</f>
      </c>
    </row>
    <row r="681" ht="25" customHeight="1">
</row>
    <row r="682" ht="20" customHeight="1">
      <c r="A682" s="14" t="s">
        <v>495</v>
      </c>
      <c r="B682" s="14"/>
      <c r="C682" s="15" t="s">
        <v>325</v>
      </c>
      <c r="D682" s="15"/>
      <c r="E682" s="15"/>
      <c r="F682" s="15"/>
      <c r="G682" s="15"/>
    </row>
    <row r="683" ht="20" customHeight="1">
      <c r="A683" s="14" t="s">
        <v>496</v>
      </c>
      <c r="B683" s="14"/>
      <c r="C683" s="15" t="s">
        <v>497</v>
      </c>
      <c r="D683" s="15"/>
      <c r="E683" s="15"/>
      <c r="F683" s="15"/>
      <c r="G683" s="15"/>
    </row>
    <row r="684" ht="25" customHeight="1">
      <c r="A684" s="14" t="s">
        <v>498</v>
      </c>
      <c r="B684" s="14"/>
      <c r="C684" s="15" t="s">
        <v>478</v>
      </c>
      <c r="D684" s="15"/>
      <c r="E684" s="15"/>
      <c r="F684" s="15"/>
      <c r="G684" s="15"/>
    </row>
    <row r="685" ht="15" customHeight="1">
</row>
    <row r="686" ht="25" customHeight="1">
      <c r="A686" s="3" t="s">
        <v>615</v>
      </c>
      <c r="B686" s="3"/>
      <c r="C686" s="3"/>
      <c r="D686" s="3"/>
      <c r="E686" s="3"/>
      <c r="F686" s="3"/>
      <c r="G686" s="3"/>
    </row>
    <row r="687" ht="15" customHeight="1">
</row>
    <row r="688" ht="50" customHeight="1">
      <c r="A688" s="7" t="s">
        <v>400</v>
      </c>
      <c r="B688" s="7" t="s">
        <v>572</v>
      </c>
      <c r="C688" s="7"/>
      <c r="D688" s="7" t="s">
        <v>605</v>
      </c>
      <c r="E688" s="7" t="s">
        <v>606</v>
      </c>
      <c r="F688" s="7" t="s">
        <v>607</v>
      </c>
      <c r="G688" s="7" t="s">
        <v>608</v>
      </c>
    </row>
    <row r="689" ht="15" customHeight="1">
      <c r="A689" s="7">
        <v>1</v>
      </c>
      <c r="B689" s="7">
        <v>2</v>
      </c>
      <c r="C689" s="7"/>
      <c r="D689" s="7">
        <v>3</v>
      </c>
      <c r="E689" s="7">
        <v>4</v>
      </c>
      <c r="F689" s="7">
        <v>5</v>
      </c>
      <c r="G689" s="7">
        <v>6</v>
      </c>
    </row>
    <row r="690" ht="40" customHeight="1">
      <c r="A690" s="7" t="s">
        <v>525</v>
      </c>
      <c r="B690" s="8" t="s">
        <v>616</v>
      </c>
      <c r="C690" s="8"/>
      <c r="D690" s="7" t="s">
        <v>60</v>
      </c>
      <c r="E690" s="11">
        <v>10</v>
      </c>
      <c r="F690" s="11">
        <v>2000</v>
      </c>
      <c r="G690" s="11">
        <v>20000</v>
      </c>
    </row>
    <row r="691" ht="25" customHeight="1">
      <c r="A691" s="16" t="s">
        <v>610</v>
      </c>
      <c r="B691" s="16"/>
      <c r="C691" s="16"/>
      <c r="D691" s="16"/>
      <c r="E691" s="13">
        <f>SUBTOTAL(9,E690:E690)</f>
      </c>
      <c r="F691" s="13" t="s">
        <v>416</v>
      </c>
      <c r="G691" s="13">
        <f>SUBTOTAL(9,G690:G690)</f>
      </c>
    </row>
    <row r="692" ht="25" customHeight="1">
      <c r="A692" s="16" t="s">
        <v>611</v>
      </c>
      <c r="B692" s="16"/>
      <c r="C692" s="16"/>
      <c r="D692" s="16"/>
      <c r="E692" s="16"/>
      <c r="F692" s="16"/>
      <c r="G692" s="13">
        <f>SUBTOTAL(9,G690:G691)</f>
      </c>
    </row>
    <row r="693" ht="25" customHeight="1">
</row>
    <row r="694" ht="20" customHeight="1">
      <c r="A694" s="14" t="s">
        <v>495</v>
      </c>
      <c r="B694" s="14"/>
      <c r="C694" s="15" t="s">
        <v>325</v>
      </c>
      <c r="D694" s="15"/>
      <c r="E694" s="15"/>
      <c r="F694" s="15"/>
      <c r="G694" s="15"/>
    </row>
    <row r="695" ht="20" customHeight="1">
      <c r="A695" s="14" t="s">
        <v>496</v>
      </c>
      <c r="B695" s="14"/>
      <c r="C695" s="15" t="s">
        <v>497</v>
      </c>
      <c r="D695" s="15"/>
      <c r="E695" s="15"/>
      <c r="F695" s="15"/>
      <c r="G695" s="15"/>
    </row>
    <row r="696" ht="25" customHeight="1">
      <c r="A696" s="14" t="s">
        <v>498</v>
      </c>
      <c r="B696" s="14"/>
      <c r="C696" s="15" t="s">
        <v>478</v>
      </c>
      <c r="D696" s="15"/>
      <c r="E696" s="15"/>
      <c r="F696" s="15"/>
      <c r="G696" s="15"/>
    </row>
    <row r="697" ht="15" customHeight="1">
</row>
    <row r="698" ht="25" customHeight="1">
      <c r="A698" s="3" t="s">
        <v>617</v>
      </c>
      <c r="B698" s="3"/>
      <c r="C698" s="3"/>
      <c r="D698" s="3"/>
      <c r="E698" s="3"/>
      <c r="F698" s="3"/>
      <c r="G698" s="3"/>
    </row>
    <row r="699" ht="15" customHeight="1">
</row>
    <row r="700" ht="50" customHeight="1">
      <c r="A700" s="7" t="s">
        <v>400</v>
      </c>
      <c r="B700" s="7" t="s">
        <v>572</v>
      </c>
      <c r="C700" s="7"/>
      <c r="D700" s="7" t="s">
        <v>605</v>
      </c>
      <c r="E700" s="7" t="s">
        <v>606</v>
      </c>
      <c r="F700" s="7" t="s">
        <v>607</v>
      </c>
      <c r="G700" s="7" t="s">
        <v>608</v>
      </c>
    </row>
    <row r="701" ht="15" customHeight="1">
      <c r="A701" s="7">
        <v>1</v>
      </c>
      <c r="B701" s="7">
        <v>2</v>
      </c>
      <c r="C701" s="7"/>
      <c r="D701" s="7">
        <v>3</v>
      </c>
      <c r="E701" s="7">
        <v>4</v>
      </c>
      <c r="F701" s="7">
        <v>5</v>
      </c>
      <c r="G701" s="7">
        <v>6</v>
      </c>
    </row>
    <row r="702" ht="40" customHeight="1">
      <c r="A702" s="7" t="s">
        <v>558</v>
      </c>
      <c r="B702" s="8" t="s">
        <v>618</v>
      </c>
      <c r="C702" s="8"/>
      <c r="D702" s="7" t="s">
        <v>60</v>
      </c>
      <c r="E702" s="11">
        <v>1</v>
      </c>
      <c r="F702" s="11">
        <v>350000</v>
      </c>
      <c r="G702" s="11">
        <v>350000</v>
      </c>
    </row>
    <row r="703" ht="40" customHeight="1">
      <c r="A703" s="7" t="s">
        <v>558</v>
      </c>
      <c r="B703" s="8" t="s">
        <v>619</v>
      </c>
      <c r="C703" s="8"/>
      <c r="D703" s="7" t="s">
        <v>60</v>
      </c>
      <c r="E703" s="11">
        <v>2</v>
      </c>
      <c r="F703" s="11">
        <v>275811.91</v>
      </c>
      <c r="G703" s="11">
        <v>551623.82</v>
      </c>
    </row>
    <row r="704" ht="40" customHeight="1">
      <c r="A704" s="7" t="s">
        <v>558</v>
      </c>
      <c r="B704" s="8" t="s">
        <v>620</v>
      </c>
      <c r="C704" s="8"/>
      <c r="D704" s="7" t="s">
        <v>60</v>
      </c>
      <c r="E704" s="11">
        <v>2</v>
      </c>
      <c r="F704" s="11">
        <v>60000</v>
      </c>
      <c r="G704" s="11">
        <v>120000</v>
      </c>
    </row>
    <row r="705" ht="40" customHeight="1">
      <c r="A705" s="7" t="s">
        <v>558</v>
      </c>
      <c r="B705" s="8" t="s">
        <v>621</v>
      </c>
      <c r="C705" s="8"/>
      <c r="D705" s="7" t="s">
        <v>60</v>
      </c>
      <c r="E705" s="11">
        <v>5</v>
      </c>
      <c r="F705" s="11">
        <v>45214.835333</v>
      </c>
      <c r="G705" s="11">
        <v>226074.18</v>
      </c>
    </row>
    <row r="706" ht="40" customHeight="1">
      <c r="A706" s="7" t="s">
        <v>558</v>
      </c>
      <c r="B706" s="8" t="s">
        <v>622</v>
      </c>
      <c r="C706" s="8"/>
      <c r="D706" s="7" t="s">
        <v>60</v>
      </c>
      <c r="E706" s="11">
        <v>5</v>
      </c>
      <c r="F706" s="11">
        <v>7400</v>
      </c>
      <c r="G706" s="11">
        <v>37000</v>
      </c>
    </row>
    <row r="707" ht="25" customHeight="1">
      <c r="A707" s="16" t="s">
        <v>610</v>
      </c>
      <c r="B707" s="16"/>
      <c r="C707" s="16"/>
      <c r="D707" s="16"/>
      <c r="E707" s="13">
        <f>SUBTOTAL(9,E702:E706)</f>
      </c>
      <c r="F707" s="13" t="s">
        <v>416</v>
      </c>
      <c r="G707" s="13">
        <f>SUBTOTAL(9,G702:G706)</f>
      </c>
    </row>
    <row r="708" ht="25" customHeight="1">
      <c r="A708" s="16" t="s">
        <v>611</v>
      </c>
      <c r="B708" s="16"/>
      <c r="C708" s="16"/>
      <c r="D708" s="16"/>
      <c r="E708" s="16"/>
      <c r="F708" s="16"/>
      <c r="G708" s="13">
        <f>SUBTOTAL(9,G702:G707)</f>
      </c>
    </row>
    <row r="709" ht="25" customHeight="1">
</row>
    <row r="710" ht="20" customHeight="1">
      <c r="A710" s="14" t="s">
        <v>495</v>
      </c>
      <c r="B710" s="14"/>
      <c r="C710" s="15" t="s">
        <v>325</v>
      </c>
      <c r="D710" s="15"/>
      <c r="E710" s="15"/>
      <c r="F710" s="15"/>
      <c r="G710" s="15"/>
    </row>
    <row r="711" ht="20" customHeight="1">
      <c r="A711" s="14" t="s">
        <v>496</v>
      </c>
      <c r="B711" s="14"/>
      <c r="C711" s="15" t="s">
        <v>497</v>
      </c>
      <c r="D711" s="15"/>
      <c r="E711" s="15"/>
      <c r="F711" s="15"/>
      <c r="G711" s="15"/>
    </row>
    <row r="712" ht="25" customHeight="1">
      <c r="A712" s="14" t="s">
        <v>498</v>
      </c>
      <c r="B712" s="14"/>
      <c r="C712" s="15" t="s">
        <v>478</v>
      </c>
      <c r="D712" s="15"/>
      <c r="E712" s="15"/>
      <c r="F712" s="15"/>
      <c r="G712" s="15"/>
    </row>
    <row r="713" ht="15" customHeight="1">
</row>
    <row r="714" ht="25" customHeight="1">
      <c r="A714" s="3" t="s">
        <v>604</v>
      </c>
      <c r="B714" s="3"/>
      <c r="C714" s="3"/>
      <c r="D714" s="3"/>
      <c r="E714" s="3"/>
      <c r="F714" s="3"/>
      <c r="G714" s="3"/>
    </row>
    <row r="715" ht="15" customHeight="1">
</row>
    <row r="716" ht="50" customHeight="1">
      <c r="A716" s="7" t="s">
        <v>400</v>
      </c>
      <c r="B716" s="7" t="s">
        <v>572</v>
      </c>
      <c r="C716" s="7"/>
      <c r="D716" s="7" t="s">
        <v>605</v>
      </c>
      <c r="E716" s="7" t="s">
        <v>606</v>
      </c>
      <c r="F716" s="7" t="s">
        <v>607</v>
      </c>
      <c r="G716" s="7" t="s">
        <v>608</v>
      </c>
    </row>
    <row r="717" ht="15" customHeight="1">
      <c r="A717" s="7">
        <v>1</v>
      </c>
      <c r="B717" s="7">
        <v>2</v>
      </c>
      <c r="C717" s="7"/>
      <c r="D717" s="7">
        <v>3</v>
      </c>
      <c r="E717" s="7">
        <v>4</v>
      </c>
      <c r="F717" s="7">
        <v>5</v>
      </c>
      <c r="G717" s="7">
        <v>6</v>
      </c>
    </row>
    <row r="718" ht="60" customHeight="1">
      <c r="A718" s="7" t="s">
        <v>511</v>
      </c>
      <c r="B718" s="8" t="s">
        <v>623</v>
      </c>
      <c r="C718" s="8"/>
      <c r="D718" s="7" t="s">
        <v>60</v>
      </c>
      <c r="E718" s="11">
        <v>4</v>
      </c>
      <c r="F718" s="11">
        <v>27414.6424</v>
      </c>
      <c r="G718" s="11">
        <v>109658.57</v>
      </c>
    </row>
    <row r="719" ht="60" customHeight="1">
      <c r="A719" s="7" t="s">
        <v>511</v>
      </c>
      <c r="B719" s="8" t="s">
        <v>627</v>
      </c>
      <c r="C719" s="8"/>
      <c r="D719" s="7" t="s">
        <v>60</v>
      </c>
      <c r="E719" s="11">
        <v>150</v>
      </c>
      <c r="F719" s="11">
        <v>22877.347133</v>
      </c>
      <c r="G719" s="11">
        <v>3431602.07</v>
      </c>
    </row>
    <row r="720" ht="60" customHeight="1">
      <c r="A720" s="7" t="s">
        <v>511</v>
      </c>
      <c r="B720" s="8" t="s">
        <v>628</v>
      </c>
      <c r="C720" s="8"/>
      <c r="D720" s="7" t="s">
        <v>60</v>
      </c>
      <c r="E720" s="11">
        <v>1</v>
      </c>
      <c r="F720" s="11">
        <v>36000</v>
      </c>
      <c r="G720" s="11">
        <v>36000</v>
      </c>
    </row>
    <row r="721" ht="60" customHeight="1">
      <c r="A721" s="7" t="s">
        <v>511</v>
      </c>
      <c r="B721" s="8" t="s">
        <v>624</v>
      </c>
      <c r="C721" s="8"/>
      <c r="D721" s="7" t="s">
        <v>60</v>
      </c>
      <c r="E721" s="11">
        <v>3</v>
      </c>
      <c r="F721" s="11">
        <v>7500</v>
      </c>
      <c r="G721" s="11">
        <v>22500</v>
      </c>
    </row>
    <row r="722" ht="25" customHeight="1">
      <c r="A722" s="16" t="s">
        <v>610</v>
      </c>
      <c r="B722" s="16"/>
      <c r="C722" s="16"/>
      <c r="D722" s="16"/>
      <c r="E722" s="13">
        <f>SUBTOTAL(9,E718:E721)</f>
      </c>
      <c r="F722" s="13" t="s">
        <v>416</v>
      </c>
      <c r="G722" s="13">
        <f>SUBTOTAL(9,G718:G721)</f>
      </c>
    </row>
    <row r="723" ht="25" customHeight="1">
      <c r="A723" s="16" t="s">
        <v>611</v>
      </c>
      <c r="B723" s="16"/>
      <c r="C723" s="16"/>
      <c r="D723" s="16"/>
      <c r="E723" s="16"/>
      <c r="F723" s="16"/>
      <c r="G723" s="13">
        <f>SUBTOTAL(9,G718:G722)</f>
      </c>
    </row>
    <row r="724" ht="25" customHeight="1">
</row>
    <row r="725" ht="20" customHeight="1">
      <c r="A725" s="14" t="s">
        <v>495</v>
      </c>
      <c r="B725" s="14"/>
      <c r="C725" s="15" t="s">
        <v>325</v>
      </c>
      <c r="D725" s="15"/>
      <c r="E725" s="15"/>
      <c r="F725" s="15"/>
      <c r="G725" s="15"/>
    </row>
    <row r="726" ht="20" customHeight="1">
      <c r="A726" s="14" t="s">
        <v>496</v>
      </c>
      <c r="B726" s="14"/>
      <c r="C726" s="15" t="s">
        <v>497</v>
      </c>
      <c r="D726" s="15"/>
      <c r="E726" s="15"/>
      <c r="F726" s="15"/>
      <c r="G726" s="15"/>
    </row>
    <row r="727" ht="25" customHeight="1">
      <c r="A727" s="14" t="s">
        <v>498</v>
      </c>
      <c r="B727" s="14"/>
      <c r="C727" s="15" t="s">
        <v>478</v>
      </c>
      <c r="D727" s="15"/>
      <c r="E727" s="15"/>
      <c r="F727" s="15"/>
      <c r="G727" s="15"/>
    </row>
    <row r="728" ht="15" customHeight="1">
</row>
    <row r="729" ht="25" customHeight="1">
      <c r="A729" s="3" t="s">
        <v>629</v>
      </c>
      <c r="B729" s="3"/>
      <c r="C729" s="3"/>
      <c r="D729" s="3"/>
      <c r="E729" s="3"/>
      <c r="F729" s="3"/>
      <c r="G729" s="3"/>
    </row>
    <row r="730" ht="15" customHeight="1">
</row>
    <row r="731" ht="50" customHeight="1">
      <c r="A731" s="7" t="s">
        <v>400</v>
      </c>
      <c r="B731" s="7" t="s">
        <v>572</v>
      </c>
      <c r="C731" s="7"/>
      <c r="D731" s="7" t="s">
        <v>605</v>
      </c>
      <c r="E731" s="7" t="s">
        <v>606</v>
      </c>
      <c r="F731" s="7" t="s">
        <v>607</v>
      </c>
      <c r="G731" s="7" t="s">
        <v>608</v>
      </c>
    </row>
    <row r="732" ht="15" customHeight="1">
      <c r="A732" s="7">
        <v>1</v>
      </c>
      <c r="B732" s="7">
        <v>2</v>
      </c>
      <c r="C732" s="7"/>
      <c r="D732" s="7">
        <v>3</v>
      </c>
      <c r="E732" s="7">
        <v>4</v>
      </c>
      <c r="F732" s="7">
        <v>5</v>
      </c>
      <c r="G732" s="7">
        <v>6</v>
      </c>
    </row>
    <row r="733" ht="20" customHeight="1">
      <c r="A733" s="7" t="s">
        <v>527</v>
      </c>
      <c r="B733" s="8" t="s">
        <v>630</v>
      </c>
      <c r="C733" s="8"/>
      <c r="D733" s="7" t="s">
        <v>60</v>
      </c>
      <c r="E733" s="11">
        <v>2</v>
      </c>
      <c r="F733" s="11">
        <v>14000</v>
      </c>
      <c r="G733" s="11">
        <v>28000</v>
      </c>
    </row>
    <row r="734" ht="25" customHeight="1">
      <c r="A734" s="16" t="s">
        <v>610</v>
      </c>
      <c r="B734" s="16"/>
      <c r="C734" s="16"/>
      <c r="D734" s="16"/>
      <c r="E734" s="13">
        <f>SUBTOTAL(9,E733:E733)</f>
      </c>
      <c r="F734" s="13" t="s">
        <v>416</v>
      </c>
      <c r="G734" s="13">
        <f>SUBTOTAL(9,G733:G733)</f>
      </c>
    </row>
    <row r="735" ht="25" customHeight="1">
      <c r="A735" s="16" t="s">
        <v>611</v>
      </c>
      <c r="B735" s="16"/>
      <c r="C735" s="16"/>
      <c r="D735" s="16"/>
      <c r="E735" s="16"/>
      <c r="F735" s="16"/>
      <c r="G735" s="13">
        <f>SUBTOTAL(9,G733:G734)</f>
      </c>
    </row>
    <row r="736" ht="25" customHeight="1">
</row>
    <row r="737" ht="20" customHeight="1">
      <c r="A737" s="14" t="s">
        <v>495</v>
      </c>
      <c r="B737" s="14"/>
      <c r="C737" s="15" t="s">
        <v>325</v>
      </c>
      <c r="D737" s="15"/>
      <c r="E737" s="15"/>
      <c r="F737" s="15"/>
      <c r="G737" s="15"/>
    </row>
    <row r="738" ht="20" customHeight="1">
      <c r="A738" s="14" t="s">
        <v>496</v>
      </c>
      <c r="B738" s="14"/>
      <c r="C738" s="15" t="s">
        <v>497</v>
      </c>
      <c r="D738" s="15"/>
      <c r="E738" s="15"/>
      <c r="F738" s="15"/>
      <c r="G738" s="15"/>
    </row>
    <row r="739" ht="25" customHeight="1">
      <c r="A739" s="14" t="s">
        <v>498</v>
      </c>
      <c r="B739" s="14"/>
      <c r="C739" s="15" t="s">
        <v>478</v>
      </c>
      <c r="D739" s="15"/>
      <c r="E739" s="15"/>
      <c r="F739" s="15"/>
      <c r="G739" s="15"/>
    </row>
    <row r="740" ht="15" customHeight="1">
</row>
    <row r="741" ht="25" customHeight="1">
      <c r="A741" s="3" t="s">
        <v>631</v>
      </c>
      <c r="B741" s="3"/>
      <c r="C741" s="3"/>
      <c r="D741" s="3"/>
      <c r="E741" s="3"/>
      <c r="F741" s="3"/>
      <c r="G741" s="3"/>
    </row>
    <row r="742" ht="15" customHeight="1">
</row>
    <row r="743" ht="50" customHeight="1">
      <c r="A743" s="7" t="s">
        <v>400</v>
      </c>
      <c r="B743" s="7" t="s">
        <v>572</v>
      </c>
      <c r="C743" s="7"/>
      <c r="D743" s="7" t="s">
        <v>605</v>
      </c>
      <c r="E743" s="7" t="s">
        <v>606</v>
      </c>
      <c r="F743" s="7" t="s">
        <v>607</v>
      </c>
      <c r="G743" s="7" t="s">
        <v>608</v>
      </c>
    </row>
    <row r="744" ht="15" customHeight="1">
      <c r="A744" s="7">
        <v>1</v>
      </c>
      <c r="B744" s="7">
        <v>2</v>
      </c>
      <c r="C744" s="7"/>
      <c r="D744" s="7">
        <v>3</v>
      </c>
      <c r="E744" s="7">
        <v>4</v>
      </c>
      <c r="F744" s="7">
        <v>5</v>
      </c>
      <c r="G744" s="7">
        <v>6</v>
      </c>
    </row>
    <row r="745" ht="40" customHeight="1">
      <c r="A745" s="7" t="s">
        <v>531</v>
      </c>
      <c r="B745" s="8" t="s">
        <v>632</v>
      </c>
      <c r="C745" s="8"/>
      <c r="D745" s="7" t="s">
        <v>60</v>
      </c>
      <c r="E745" s="11">
        <v>2</v>
      </c>
      <c r="F745" s="11">
        <v>50000</v>
      </c>
      <c r="G745" s="11">
        <v>100000</v>
      </c>
    </row>
    <row r="746" ht="40" customHeight="1">
      <c r="A746" s="7" t="s">
        <v>531</v>
      </c>
      <c r="B746" s="8" t="s">
        <v>633</v>
      </c>
      <c r="C746" s="8"/>
      <c r="D746" s="7" t="s">
        <v>60</v>
      </c>
      <c r="E746" s="11">
        <v>5</v>
      </c>
      <c r="F746" s="11">
        <v>20708.168</v>
      </c>
      <c r="G746" s="11">
        <v>103540.84</v>
      </c>
    </row>
    <row r="747" ht="40" customHeight="1">
      <c r="A747" s="7" t="s">
        <v>531</v>
      </c>
      <c r="B747" s="8" t="s">
        <v>634</v>
      </c>
      <c r="C747" s="8"/>
      <c r="D747" s="7" t="s">
        <v>60</v>
      </c>
      <c r="E747" s="11">
        <v>3</v>
      </c>
      <c r="F747" s="11">
        <v>62000</v>
      </c>
      <c r="G747" s="11">
        <v>186000</v>
      </c>
    </row>
    <row r="748" ht="40" customHeight="1">
      <c r="A748" s="7" t="s">
        <v>531</v>
      </c>
      <c r="B748" s="8" t="s">
        <v>635</v>
      </c>
      <c r="C748" s="8"/>
      <c r="D748" s="7" t="s">
        <v>60</v>
      </c>
      <c r="E748" s="11">
        <v>2</v>
      </c>
      <c r="F748" s="11">
        <v>55229.58</v>
      </c>
      <c r="G748" s="11">
        <v>110459.16</v>
      </c>
    </row>
    <row r="749" ht="25" customHeight="1">
      <c r="A749" s="16" t="s">
        <v>610</v>
      </c>
      <c r="B749" s="16"/>
      <c r="C749" s="16"/>
      <c r="D749" s="16"/>
      <c r="E749" s="13">
        <f>SUBTOTAL(9,E745:E748)</f>
      </c>
      <c r="F749" s="13" t="s">
        <v>416</v>
      </c>
      <c r="G749" s="13">
        <f>SUBTOTAL(9,G745:G748)</f>
      </c>
    </row>
    <row r="750" ht="25" customHeight="1">
      <c r="A750" s="16" t="s">
        <v>611</v>
      </c>
      <c r="B750" s="16"/>
      <c r="C750" s="16"/>
      <c r="D750" s="16"/>
      <c r="E750" s="16"/>
      <c r="F750" s="16"/>
      <c r="G750" s="13">
        <f>SUBTOTAL(9,G745:G749)</f>
      </c>
    </row>
    <row r="751" ht="25" customHeight="1">
</row>
    <row r="752" ht="20" customHeight="1">
      <c r="A752" s="14" t="s">
        <v>495</v>
      </c>
      <c r="B752" s="14"/>
      <c r="C752" s="15" t="s">
        <v>325</v>
      </c>
      <c r="D752" s="15"/>
      <c r="E752" s="15"/>
      <c r="F752" s="15"/>
      <c r="G752" s="15"/>
    </row>
    <row r="753" ht="20" customHeight="1">
      <c r="A753" s="14" t="s">
        <v>496</v>
      </c>
      <c r="B753" s="14"/>
      <c r="C753" s="15" t="s">
        <v>497</v>
      </c>
      <c r="D753" s="15"/>
      <c r="E753" s="15"/>
      <c r="F753" s="15"/>
      <c r="G753" s="15"/>
    </row>
    <row r="754" ht="25" customHeight="1">
      <c r="A754" s="14" t="s">
        <v>498</v>
      </c>
      <c r="B754" s="14"/>
      <c r="C754" s="15" t="s">
        <v>478</v>
      </c>
      <c r="D754" s="15"/>
      <c r="E754" s="15"/>
      <c r="F754" s="15"/>
      <c r="G754" s="15"/>
    </row>
    <row r="755" ht="15" customHeight="1">
</row>
    <row r="756" ht="25" customHeight="1">
      <c r="A756" s="3" t="s">
        <v>636</v>
      </c>
      <c r="B756" s="3"/>
      <c r="C756" s="3"/>
      <c r="D756" s="3"/>
      <c r="E756" s="3"/>
      <c r="F756" s="3"/>
      <c r="G756" s="3"/>
    </row>
    <row r="757" ht="15" customHeight="1">
</row>
    <row r="758" ht="50" customHeight="1">
      <c r="A758" s="7" t="s">
        <v>400</v>
      </c>
      <c r="B758" s="7" t="s">
        <v>572</v>
      </c>
      <c r="C758" s="7"/>
      <c r="D758" s="7" t="s">
        <v>605</v>
      </c>
      <c r="E758" s="7" t="s">
        <v>606</v>
      </c>
      <c r="F758" s="7" t="s">
        <v>607</v>
      </c>
      <c r="G758" s="7" t="s">
        <v>608</v>
      </c>
    </row>
    <row r="759" ht="15" customHeight="1">
      <c r="A759" s="7">
        <v>1</v>
      </c>
      <c r="B759" s="7">
        <v>2</v>
      </c>
      <c r="C759" s="7"/>
      <c r="D759" s="7">
        <v>3</v>
      </c>
      <c r="E759" s="7">
        <v>4</v>
      </c>
      <c r="F759" s="7">
        <v>5</v>
      </c>
      <c r="G759" s="7">
        <v>6</v>
      </c>
    </row>
    <row r="760" ht="20" customHeight="1">
      <c r="A760" s="7" t="s">
        <v>408</v>
      </c>
      <c r="B760" s="8" t="s">
        <v>637</v>
      </c>
      <c r="C760" s="8"/>
      <c r="D760" s="7" t="s">
        <v>60</v>
      </c>
      <c r="E760" s="11">
        <v>7017.54385964</v>
      </c>
      <c r="F760" s="11">
        <v>57</v>
      </c>
      <c r="G760" s="11">
        <v>400000</v>
      </c>
    </row>
    <row r="761" ht="25" customHeight="1">
      <c r="A761" s="16" t="s">
        <v>610</v>
      </c>
      <c r="B761" s="16"/>
      <c r="C761" s="16"/>
      <c r="D761" s="16"/>
      <c r="E761" s="13">
        <f>SUBTOTAL(9,E760:E760)</f>
      </c>
      <c r="F761" s="13" t="s">
        <v>416</v>
      </c>
      <c r="G761" s="13">
        <f>SUBTOTAL(9,G760:G760)</f>
      </c>
    </row>
    <row r="762" ht="25" customHeight="1">
      <c r="A762" s="16" t="s">
        <v>611</v>
      </c>
      <c r="B762" s="16"/>
      <c r="C762" s="16"/>
      <c r="D762" s="16"/>
      <c r="E762" s="16"/>
      <c r="F762" s="16"/>
      <c r="G762" s="13">
        <f>SUBTOTAL(9,G760:G761)</f>
      </c>
    </row>
    <row r="763" ht="25" customHeight="1">
</row>
    <row r="764" ht="20" customHeight="1">
      <c r="A764" s="14" t="s">
        <v>495</v>
      </c>
      <c r="B764" s="14"/>
      <c r="C764" s="15" t="s">
        <v>325</v>
      </c>
      <c r="D764" s="15"/>
      <c r="E764" s="15"/>
      <c r="F764" s="15"/>
      <c r="G764" s="15"/>
    </row>
    <row r="765" ht="20" customHeight="1">
      <c r="A765" s="14" t="s">
        <v>496</v>
      </c>
      <c r="B765" s="14"/>
      <c r="C765" s="15" t="s">
        <v>497</v>
      </c>
      <c r="D765" s="15"/>
      <c r="E765" s="15"/>
      <c r="F765" s="15"/>
      <c r="G765" s="15"/>
    </row>
    <row r="766" ht="25" customHeight="1">
      <c r="A766" s="14" t="s">
        <v>498</v>
      </c>
      <c r="B766" s="14"/>
      <c r="C766" s="15" t="s">
        <v>478</v>
      </c>
      <c r="D766" s="15"/>
      <c r="E766" s="15"/>
      <c r="F766" s="15"/>
      <c r="G766" s="15"/>
    </row>
    <row r="767" ht="15" customHeight="1">
</row>
    <row r="768" ht="25" customHeight="1">
      <c r="A768" s="3" t="s">
        <v>638</v>
      </c>
      <c r="B768" s="3"/>
      <c r="C768" s="3"/>
      <c r="D768" s="3"/>
      <c r="E768" s="3"/>
      <c r="F768" s="3"/>
      <c r="G768" s="3"/>
    </row>
    <row r="769" ht="15" customHeight="1">
</row>
    <row r="770" ht="50" customHeight="1">
      <c r="A770" s="7" t="s">
        <v>400</v>
      </c>
      <c r="B770" s="7" t="s">
        <v>572</v>
      </c>
      <c r="C770" s="7"/>
      <c r="D770" s="7" t="s">
        <v>605</v>
      </c>
      <c r="E770" s="7" t="s">
        <v>606</v>
      </c>
      <c r="F770" s="7" t="s">
        <v>607</v>
      </c>
      <c r="G770" s="7" t="s">
        <v>608</v>
      </c>
    </row>
    <row r="771" ht="15" customHeight="1">
      <c r="A771" s="7">
        <v>1</v>
      </c>
      <c r="B771" s="7">
        <v>2</v>
      </c>
      <c r="C771" s="7"/>
      <c r="D771" s="7">
        <v>3</v>
      </c>
      <c r="E771" s="7">
        <v>4</v>
      </c>
      <c r="F771" s="7">
        <v>5</v>
      </c>
      <c r="G771" s="7">
        <v>6</v>
      </c>
    </row>
    <row r="772" ht="40" customHeight="1">
      <c r="A772" s="7" t="s">
        <v>406</v>
      </c>
      <c r="B772" s="8" t="s">
        <v>639</v>
      </c>
      <c r="C772" s="8"/>
      <c r="D772" s="7" t="s">
        <v>60</v>
      </c>
      <c r="E772" s="11">
        <v>10</v>
      </c>
      <c r="F772" s="11">
        <v>2200</v>
      </c>
      <c r="G772" s="11">
        <v>22000</v>
      </c>
    </row>
    <row r="773" ht="25" customHeight="1">
      <c r="A773" s="16" t="s">
        <v>610</v>
      </c>
      <c r="B773" s="16"/>
      <c r="C773" s="16"/>
      <c r="D773" s="16"/>
      <c r="E773" s="13">
        <f>SUBTOTAL(9,E772:E772)</f>
      </c>
      <c r="F773" s="13" t="s">
        <v>416</v>
      </c>
      <c r="G773" s="13">
        <f>SUBTOTAL(9,G772:G772)</f>
      </c>
    </row>
    <row r="774" ht="25" customHeight="1">
      <c r="A774" s="16" t="s">
        <v>611</v>
      </c>
      <c r="B774" s="16"/>
      <c r="C774" s="16"/>
      <c r="D774" s="16"/>
      <c r="E774" s="16"/>
      <c r="F774" s="16"/>
      <c r="G774" s="13">
        <f>SUBTOTAL(9,G772:G773)</f>
      </c>
    </row>
    <row r="775" ht="25" customHeight="1">
</row>
    <row r="776" ht="20" customHeight="1">
      <c r="A776" s="14" t="s">
        <v>495</v>
      </c>
      <c r="B776" s="14"/>
      <c r="C776" s="15" t="s">
        <v>325</v>
      </c>
      <c r="D776" s="15"/>
      <c r="E776" s="15"/>
      <c r="F776" s="15"/>
      <c r="G776" s="15"/>
    </row>
    <row r="777" ht="20" customHeight="1">
      <c r="A777" s="14" t="s">
        <v>496</v>
      </c>
      <c r="B777" s="14"/>
      <c r="C777" s="15" t="s">
        <v>497</v>
      </c>
      <c r="D777" s="15"/>
      <c r="E777" s="15"/>
      <c r="F777" s="15"/>
      <c r="G777" s="15"/>
    </row>
    <row r="778" ht="25" customHeight="1">
      <c r="A778" s="14" t="s">
        <v>498</v>
      </c>
      <c r="B778" s="14"/>
      <c r="C778" s="15" t="s">
        <v>478</v>
      </c>
      <c r="D778" s="15"/>
      <c r="E778" s="15"/>
      <c r="F778" s="15"/>
      <c r="G778" s="15"/>
    </row>
    <row r="779" ht="15" customHeight="1">
</row>
    <row r="780" ht="25" customHeight="1">
      <c r="A780" s="3" t="s">
        <v>640</v>
      </c>
      <c r="B780" s="3"/>
      <c r="C780" s="3"/>
      <c r="D780" s="3"/>
      <c r="E780" s="3"/>
      <c r="F780" s="3"/>
      <c r="G780" s="3"/>
    </row>
    <row r="781" ht="15" customHeight="1">
</row>
    <row r="782" ht="50" customHeight="1">
      <c r="A782" s="7" t="s">
        <v>400</v>
      </c>
      <c r="B782" s="7" t="s">
        <v>572</v>
      </c>
      <c r="C782" s="7"/>
      <c r="D782" s="7" t="s">
        <v>605</v>
      </c>
      <c r="E782" s="7" t="s">
        <v>606</v>
      </c>
      <c r="F782" s="7" t="s">
        <v>607</v>
      </c>
      <c r="G782" s="7" t="s">
        <v>608</v>
      </c>
    </row>
    <row r="783" ht="15" customHeight="1">
      <c r="A783" s="7">
        <v>1</v>
      </c>
      <c r="B783" s="7">
        <v>2</v>
      </c>
      <c r="C783" s="7"/>
      <c r="D783" s="7">
        <v>3</v>
      </c>
      <c r="E783" s="7">
        <v>4</v>
      </c>
      <c r="F783" s="7">
        <v>5</v>
      </c>
      <c r="G783" s="7">
        <v>6</v>
      </c>
    </row>
    <row r="784" ht="40" customHeight="1">
      <c r="A784" s="7" t="s">
        <v>510</v>
      </c>
      <c r="B784" s="8" t="s">
        <v>641</v>
      </c>
      <c r="C784" s="8"/>
      <c r="D784" s="7" t="s">
        <v>60</v>
      </c>
      <c r="E784" s="11">
        <v>10</v>
      </c>
      <c r="F784" s="11">
        <v>6000</v>
      </c>
      <c r="G784" s="11">
        <v>60000</v>
      </c>
    </row>
    <row r="785" ht="25" customHeight="1">
      <c r="A785" s="16" t="s">
        <v>610</v>
      </c>
      <c r="B785" s="16"/>
      <c r="C785" s="16"/>
      <c r="D785" s="16"/>
      <c r="E785" s="13">
        <f>SUBTOTAL(9,E784:E784)</f>
      </c>
      <c r="F785" s="13" t="s">
        <v>416</v>
      </c>
      <c r="G785" s="13">
        <f>SUBTOTAL(9,G784:G784)</f>
      </c>
    </row>
    <row r="786" ht="25" customHeight="1">
      <c r="A786" s="16" t="s">
        <v>611</v>
      </c>
      <c r="B786" s="16"/>
      <c r="C786" s="16"/>
      <c r="D786" s="16"/>
      <c r="E786" s="16"/>
      <c r="F786" s="16"/>
      <c r="G786" s="13">
        <f>SUBTOTAL(9,G784:G785)</f>
      </c>
    </row>
    <row r="787" ht="25" customHeight="1">
</row>
    <row r="788" ht="20" customHeight="1">
      <c r="A788" s="14" t="s">
        <v>495</v>
      </c>
      <c r="B788" s="14"/>
      <c r="C788" s="15" t="s">
        <v>325</v>
      </c>
      <c r="D788" s="15"/>
      <c r="E788" s="15"/>
      <c r="F788" s="15"/>
      <c r="G788" s="15"/>
    </row>
    <row r="789" ht="20" customHeight="1">
      <c r="A789" s="14" t="s">
        <v>496</v>
      </c>
      <c r="B789" s="14"/>
      <c r="C789" s="15" t="s">
        <v>497</v>
      </c>
      <c r="D789" s="15"/>
      <c r="E789" s="15"/>
      <c r="F789" s="15"/>
      <c r="G789" s="15"/>
    </row>
    <row r="790" ht="25" customHeight="1">
      <c r="A790" s="14" t="s">
        <v>498</v>
      </c>
      <c r="B790" s="14"/>
      <c r="C790" s="15" t="s">
        <v>478</v>
      </c>
      <c r="D790" s="15"/>
      <c r="E790" s="15"/>
      <c r="F790" s="15"/>
      <c r="G790" s="15"/>
    </row>
    <row r="791" ht="15" customHeight="1">
</row>
    <row r="792" ht="25" customHeight="1">
      <c r="A792" s="3" t="s">
        <v>642</v>
      </c>
      <c r="B792" s="3"/>
      <c r="C792" s="3"/>
      <c r="D792" s="3"/>
      <c r="E792" s="3"/>
      <c r="F792" s="3"/>
      <c r="G792" s="3"/>
    </row>
    <row r="793" ht="15" customHeight="1">
</row>
    <row r="794" ht="50" customHeight="1">
      <c r="A794" s="7" t="s">
        <v>400</v>
      </c>
      <c r="B794" s="7" t="s">
        <v>572</v>
      </c>
      <c r="C794" s="7"/>
      <c r="D794" s="7" t="s">
        <v>605</v>
      </c>
      <c r="E794" s="7" t="s">
        <v>606</v>
      </c>
      <c r="F794" s="7" t="s">
        <v>607</v>
      </c>
      <c r="G794" s="7" t="s">
        <v>608</v>
      </c>
    </row>
    <row r="795" ht="15" customHeight="1">
      <c r="A795" s="7">
        <v>1</v>
      </c>
      <c r="B795" s="7">
        <v>2</v>
      </c>
      <c r="C795" s="7"/>
      <c r="D795" s="7">
        <v>3</v>
      </c>
      <c r="E795" s="7">
        <v>4</v>
      </c>
      <c r="F795" s="7">
        <v>5</v>
      </c>
      <c r="G795" s="7">
        <v>6</v>
      </c>
    </row>
    <row r="796" ht="40" customHeight="1">
      <c r="A796" s="7" t="s">
        <v>411</v>
      </c>
      <c r="B796" s="8" t="s">
        <v>643</v>
      </c>
      <c r="C796" s="8"/>
      <c r="D796" s="7" t="s">
        <v>60</v>
      </c>
      <c r="E796" s="11">
        <v>246</v>
      </c>
      <c r="F796" s="11">
        <v>500</v>
      </c>
      <c r="G796" s="11">
        <v>123000</v>
      </c>
    </row>
    <row r="797" ht="40" customHeight="1">
      <c r="A797" s="7" t="s">
        <v>411</v>
      </c>
      <c r="B797" s="8" t="s">
        <v>644</v>
      </c>
      <c r="C797" s="8"/>
      <c r="D797" s="7" t="s">
        <v>60</v>
      </c>
      <c r="E797" s="11">
        <v>4</v>
      </c>
      <c r="F797" s="11">
        <v>2625</v>
      </c>
      <c r="G797" s="11">
        <v>10500</v>
      </c>
    </row>
    <row r="798" ht="40" customHeight="1">
      <c r="A798" s="7" t="s">
        <v>411</v>
      </c>
      <c r="B798" s="8" t="s">
        <v>645</v>
      </c>
      <c r="C798" s="8"/>
      <c r="D798" s="7" t="s">
        <v>60</v>
      </c>
      <c r="E798" s="11">
        <v>1</v>
      </c>
      <c r="F798" s="11">
        <v>20500</v>
      </c>
      <c r="G798" s="11">
        <v>20500</v>
      </c>
    </row>
    <row r="799" ht="40" customHeight="1">
      <c r="A799" s="7" t="s">
        <v>411</v>
      </c>
      <c r="B799" s="8" t="s">
        <v>646</v>
      </c>
      <c r="C799" s="8"/>
      <c r="D799" s="7" t="s">
        <v>60</v>
      </c>
      <c r="E799" s="11">
        <v>10</v>
      </c>
      <c r="F799" s="11">
        <v>4200</v>
      </c>
      <c r="G799" s="11">
        <v>42000</v>
      </c>
    </row>
    <row r="800" ht="40" customHeight="1">
      <c r="A800" s="7" t="s">
        <v>411</v>
      </c>
      <c r="B800" s="8" t="s">
        <v>647</v>
      </c>
      <c r="C800" s="8"/>
      <c r="D800" s="7" t="s">
        <v>60</v>
      </c>
      <c r="E800" s="11">
        <v>200</v>
      </c>
      <c r="F800" s="11">
        <v>300</v>
      </c>
      <c r="G800" s="11">
        <v>60000</v>
      </c>
    </row>
    <row r="801" ht="40" customHeight="1">
      <c r="A801" s="7" t="s">
        <v>411</v>
      </c>
      <c r="B801" s="8" t="s">
        <v>648</v>
      </c>
      <c r="C801" s="8"/>
      <c r="D801" s="7" t="s">
        <v>60</v>
      </c>
      <c r="E801" s="11">
        <v>25</v>
      </c>
      <c r="F801" s="11">
        <v>640</v>
      </c>
      <c r="G801" s="11">
        <v>16000</v>
      </c>
    </row>
    <row r="802" ht="40" customHeight="1">
      <c r="A802" s="7" t="s">
        <v>411</v>
      </c>
      <c r="B802" s="8" t="s">
        <v>649</v>
      </c>
      <c r="C802" s="8"/>
      <c r="D802" s="7" t="s">
        <v>60</v>
      </c>
      <c r="E802" s="11">
        <v>4</v>
      </c>
      <c r="F802" s="11">
        <v>20000</v>
      </c>
      <c r="G802" s="11">
        <v>80000</v>
      </c>
    </row>
    <row r="803" ht="40" customHeight="1">
      <c r="A803" s="7" t="s">
        <v>411</v>
      </c>
      <c r="B803" s="8" t="s">
        <v>650</v>
      </c>
      <c r="C803" s="8"/>
      <c r="D803" s="7" t="s">
        <v>60</v>
      </c>
      <c r="E803" s="11">
        <v>4</v>
      </c>
      <c r="F803" s="11">
        <v>10000</v>
      </c>
      <c r="G803" s="11">
        <v>40000</v>
      </c>
    </row>
    <row r="804" ht="40" customHeight="1">
      <c r="A804" s="7" t="s">
        <v>411</v>
      </c>
      <c r="B804" s="8" t="s">
        <v>644</v>
      </c>
      <c r="C804" s="8"/>
      <c r="D804" s="7" t="s">
        <v>60</v>
      </c>
      <c r="E804" s="11">
        <v>4</v>
      </c>
      <c r="F804" s="11">
        <v>2000</v>
      </c>
      <c r="G804" s="11">
        <v>8000</v>
      </c>
    </row>
    <row r="805" ht="25" customHeight="1">
      <c r="A805" s="16" t="s">
        <v>610</v>
      </c>
      <c r="B805" s="16"/>
      <c r="C805" s="16"/>
      <c r="D805" s="16"/>
      <c r="E805" s="13">
        <f>SUBTOTAL(9,E796:E804)</f>
      </c>
      <c r="F805" s="13" t="s">
        <v>416</v>
      </c>
      <c r="G805" s="13">
        <f>SUBTOTAL(9,G796:G804)</f>
      </c>
    </row>
    <row r="806" ht="25" customHeight="1">
      <c r="A806" s="16" t="s">
        <v>611</v>
      </c>
      <c r="B806" s="16"/>
      <c r="C806" s="16"/>
      <c r="D806" s="16"/>
      <c r="E806" s="16"/>
      <c r="F806" s="16"/>
      <c r="G806" s="13">
        <f>SUBTOTAL(9,G796:G805)</f>
      </c>
    </row>
    <row r="807" ht="25" customHeight="1">
</row>
    <row r="808" ht="20" customHeight="1">
      <c r="A808" s="14" t="s">
        <v>495</v>
      </c>
      <c r="B808" s="14"/>
      <c r="C808" s="15" t="s">
        <v>325</v>
      </c>
      <c r="D808" s="15"/>
      <c r="E808" s="15"/>
      <c r="F808" s="15"/>
      <c r="G808" s="15"/>
    </row>
    <row r="809" ht="20" customHeight="1">
      <c r="A809" s="14" t="s">
        <v>496</v>
      </c>
      <c r="B809" s="14"/>
      <c r="C809" s="15" t="s">
        <v>497</v>
      </c>
      <c r="D809" s="15"/>
      <c r="E809" s="15"/>
      <c r="F809" s="15"/>
      <c r="G809" s="15"/>
    </row>
    <row r="810" ht="25" customHeight="1">
      <c r="A810" s="14" t="s">
        <v>498</v>
      </c>
      <c r="B810" s="14"/>
      <c r="C810" s="15" t="s">
        <v>478</v>
      </c>
      <c r="D810" s="15"/>
      <c r="E810" s="15"/>
      <c r="F810" s="15"/>
      <c r="G810" s="15"/>
    </row>
    <row r="811" ht="15" customHeight="1">
</row>
    <row r="812" ht="25" customHeight="1">
      <c r="A812" s="3" t="s">
        <v>651</v>
      </c>
      <c r="B812" s="3"/>
      <c r="C812" s="3"/>
      <c r="D812" s="3"/>
      <c r="E812" s="3"/>
      <c r="F812" s="3"/>
      <c r="G812" s="3"/>
    </row>
    <row r="813" ht="15" customHeight="1">
</row>
    <row r="814" ht="50" customHeight="1">
      <c r="A814" s="7" t="s">
        <v>400</v>
      </c>
      <c r="B814" s="7" t="s">
        <v>572</v>
      </c>
      <c r="C814" s="7"/>
      <c r="D814" s="7" t="s">
        <v>605</v>
      </c>
      <c r="E814" s="7" t="s">
        <v>606</v>
      </c>
      <c r="F814" s="7" t="s">
        <v>607</v>
      </c>
      <c r="G814" s="7" t="s">
        <v>608</v>
      </c>
    </row>
    <row r="815" ht="15" customHeight="1">
      <c r="A815" s="7">
        <v>1</v>
      </c>
      <c r="B815" s="7">
        <v>2</v>
      </c>
      <c r="C815" s="7"/>
      <c r="D815" s="7">
        <v>3</v>
      </c>
      <c r="E815" s="7">
        <v>4</v>
      </c>
      <c r="F815" s="7">
        <v>5</v>
      </c>
      <c r="G815" s="7">
        <v>6</v>
      </c>
    </row>
    <row r="816" ht="40" customHeight="1">
      <c r="A816" s="7" t="s">
        <v>523</v>
      </c>
      <c r="B816" s="8" t="s">
        <v>652</v>
      </c>
      <c r="C816" s="8"/>
      <c r="D816" s="7" t="s">
        <v>60</v>
      </c>
      <c r="E816" s="11">
        <v>30</v>
      </c>
      <c r="F816" s="11">
        <v>5413.333333</v>
      </c>
      <c r="G816" s="11">
        <v>162400</v>
      </c>
    </row>
    <row r="817" ht="40" customHeight="1">
      <c r="A817" s="7" t="s">
        <v>523</v>
      </c>
      <c r="B817" s="8" t="s">
        <v>653</v>
      </c>
      <c r="C817" s="8"/>
      <c r="D817" s="7" t="s">
        <v>60</v>
      </c>
      <c r="E817" s="11">
        <v>5</v>
      </c>
      <c r="F817" s="11">
        <v>5500</v>
      </c>
      <c r="G817" s="11">
        <v>27500</v>
      </c>
    </row>
    <row r="818" ht="40" customHeight="1">
      <c r="A818" s="7" t="s">
        <v>523</v>
      </c>
      <c r="B818" s="8" t="s">
        <v>654</v>
      </c>
      <c r="C818" s="8"/>
      <c r="D818" s="7" t="s">
        <v>60</v>
      </c>
      <c r="E818" s="11">
        <v>10</v>
      </c>
      <c r="F818" s="11">
        <v>16010</v>
      </c>
      <c r="G818" s="11">
        <v>160100</v>
      </c>
    </row>
    <row r="819" ht="25" customHeight="1">
      <c r="A819" s="16" t="s">
        <v>610</v>
      </c>
      <c r="B819" s="16"/>
      <c r="C819" s="16"/>
      <c r="D819" s="16"/>
      <c r="E819" s="13">
        <f>SUBTOTAL(9,E816:E818)</f>
      </c>
      <c r="F819" s="13" t="s">
        <v>416</v>
      </c>
      <c r="G819" s="13">
        <f>SUBTOTAL(9,G816:G818)</f>
      </c>
    </row>
    <row r="820" ht="25" customHeight="1">
      <c r="A820" s="16" t="s">
        <v>611</v>
      </c>
      <c r="B820" s="16"/>
      <c r="C820" s="16"/>
      <c r="D820" s="16"/>
      <c r="E820" s="16"/>
      <c r="F820" s="16"/>
      <c r="G820" s="13">
        <f>SUBTOTAL(9,G816:G819)</f>
      </c>
    </row>
    <row r="821" ht="25" customHeight="1">
</row>
    <row r="822" ht="20" customHeight="1">
      <c r="A822" s="14" t="s">
        <v>495</v>
      </c>
      <c r="B822" s="14"/>
      <c r="C822" s="15" t="s">
        <v>325</v>
      </c>
      <c r="D822" s="15"/>
      <c r="E822" s="15"/>
      <c r="F822" s="15"/>
      <c r="G822" s="15"/>
    </row>
    <row r="823" ht="20" customHeight="1">
      <c r="A823" s="14" t="s">
        <v>496</v>
      </c>
      <c r="B823" s="14"/>
      <c r="C823" s="15" t="s">
        <v>555</v>
      </c>
      <c r="D823" s="15"/>
      <c r="E823" s="15"/>
      <c r="F823" s="15"/>
      <c r="G823" s="15"/>
    </row>
    <row r="824" ht="25" customHeight="1">
      <c r="A824" s="14" t="s">
        <v>498</v>
      </c>
      <c r="B824" s="14"/>
      <c r="C824" s="15" t="s">
        <v>478</v>
      </c>
      <c r="D824" s="15"/>
      <c r="E824" s="15"/>
      <c r="F824" s="15"/>
      <c r="G824" s="15"/>
    </row>
    <row r="825" ht="15" customHeight="1">
</row>
    <row r="826" ht="25" customHeight="1">
      <c r="A826" s="3" t="s">
        <v>612</v>
      </c>
      <c r="B826" s="3"/>
      <c r="C826" s="3"/>
      <c r="D826" s="3"/>
      <c r="E826" s="3"/>
      <c r="F826" s="3"/>
      <c r="G826" s="3"/>
    </row>
    <row r="827" ht="15" customHeight="1">
</row>
    <row r="828" ht="50" customHeight="1">
      <c r="A828" s="7" t="s">
        <v>400</v>
      </c>
      <c r="B828" s="7" t="s">
        <v>572</v>
      </c>
      <c r="C828" s="7"/>
      <c r="D828" s="7" t="s">
        <v>605</v>
      </c>
      <c r="E828" s="7" t="s">
        <v>606</v>
      </c>
      <c r="F828" s="7" t="s">
        <v>607</v>
      </c>
      <c r="G828" s="7" t="s">
        <v>608</v>
      </c>
    </row>
    <row r="829" ht="15" customHeight="1">
      <c r="A829" s="7">
        <v>1</v>
      </c>
      <c r="B829" s="7">
        <v>2</v>
      </c>
      <c r="C829" s="7"/>
      <c r="D829" s="7">
        <v>3</v>
      </c>
      <c r="E829" s="7">
        <v>4</v>
      </c>
      <c r="F829" s="7">
        <v>5</v>
      </c>
      <c r="G829" s="7">
        <v>6</v>
      </c>
    </row>
    <row r="830" ht="40" customHeight="1">
      <c r="A830" s="7" t="s">
        <v>407</v>
      </c>
      <c r="B830" s="8" t="s">
        <v>655</v>
      </c>
      <c r="C830" s="8"/>
      <c r="D830" s="7" t="s">
        <v>60</v>
      </c>
      <c r="E830" s="11">
        <v>12</v>
      </c>
      <c r="F830" s="11">
        <v>16621.06833</v>
      </c>
      <c r="G830" s="11">
        <v>199452.82</v>
      </c>
    </row>
    <row r="831" ht="40" customHeight="1">
      <c r="A831" s="7" t="s">
        <v>407</v>
      </c>
      <c r="B831" s="8" t="s">
        <v>656</v>
      </c>
      <c r="C831" s="8"/>
      <c r="D831" s="7" t="s">
        <v>60</v>
      </c>
      <c r="E831" s="11">
        <v>12</v>
      </c>
      <c r="F831" s="11">
        <v>2339.465833</v>
      </c>
      <c r="G831" s="11">
        <v>56147.18</v>
      </c>
    </row>
    <row r="832" ht="25" customHeight="1">
      <c r="A832" s="16" t="s">
        <v>610</v>
      </c>
      <c r="B832" s="16"/>
      <c r="C832" s="16"/>
      <c r="D832" s="16"/>
      <c r="E832" s="13">
        <f>SUBTOTAL(9,E830:E831)</f>
      </c>
      <c r="F832" s="13" t="s">
        <v>416</v>
      </c>
      <c r="G832" s="13">
        <f>SUBTOTAL(9,G830:G831)</f>
      </c>
    </row>
    <row r="833" ht="25" customHeight="1">
      <c r="A833" s="16" t="s">
        <v>611</v>
      </c>
      <c r="B833" s="16"/>
      <c r="C833" s="16"/>
      <c r="D833" s="16"/>
      <c r="E833" s="16"/>
      <c r="F833" s="16"/>
      <c r="G833" s="13">
        <f>SUBTOTAL(9,G830:G832)</f>
      </c>
    </row>
    <row r="834" ht="25" customHeight="1">
</row>
    <row r="835" ht="20" customHeight="1">
      <c r="A835" s="14" t="s">
        <v>495</v>
      </c>
      <c r="B835" s="14"/>
      <c r="C835" s="15" t="s">
        <v>325</v>
      </c>
      <c r="D835" s="15"/>
      <c r="E835" s="15"/>
      <c r="F835" s="15"/>
      <c r="G835" s="15"/>
    </row>
    <row r="836" ht="20" customHeight="1">
      <c r="A836" s="14" t="s">
        <v>496</v>
      </c>
      <c r="B836" s="14"/>
      <c r="C836" s="15" t="s">
        <v>555</v>
      </c>
      <c r="D836" s="15"/>
      <c r="E836" s="15"/>
      <c r="F836" s="15"/>
      <c r="G836" s="15"/>
    </row>
    <row r="837" ht="25" customHeight="1">
      <c r="A837" s="14" t="s">
        <v>498</v>
      </c>
      <c r="B837" s="14"/>
      <c r="C837" s="15" t="s">
        <v>478</v>
      </c>
      <c r="D837" s="15"/>
      <c r="E837" s="15"/>
      <c r="F837" s="15"/>
      <c r="G837" s="15"/>
    </row>
    <row r="838" ht="15" customHeight="1">
</row>
    <row r="839" ht="25" customHeight="1">
      <c r="A839" s="3" t="s">
        <v>615</v>
      </c>
      <c r="B839" s="3"/>
      <c r="C839" s="3"/>
      <c r="D839" s="3"/>
      <c r="E839" s="3"/>
      <c r="F839" s="3"/>
      <c r="G839" s="3"/>
    </row>
    <row r="840" ht="15" customHeight="1">
</row>
    <row r="841" ht="50" customHeight="1">
      <c r="A841" s="7" t="s">
        <v>400</v>
      </c>
      <c r="B841" s="7" t="s">
        <v>572</v>
      </c>
      <c r="C841" s="7"/>
      <c r="D841" s="7" t="s">
        <v>605</v>
      </c>
      <c r="E841" s="7" t="s">
        <v>606</v>
      </c>
      <c r="F841" s="7" t="s">
        <v>607</v>
      </c>
      <c r="G841" s="7" t="s">
        <v>608</v>
      </c>
    </row>
    <row r="842" ht="15" customHeight="1">
      <c r="A842" s="7">
        <v>1</v>
      </c>
      <c r="B842" s="7">
        <v>2</v>
      </c>
      <c r="C842" s="7"/>
      <c r="D842" s="7">
        <v>3</v>
      </c>
      <c r="E842" s="7">
        <v>4</v>
      </c>
      <c r="F842" s="7">
        <v>5</v>
      </c>
      <c r="G842" s="7">
        <v>6</v>
      </c>
    </row>
    <row r="843" ht="40" customHeight="1">
      <c r="A843" s="7" t="s">
        <v>525</v>
      </c>
      <c r="B843" s="8" t="s">
        <v>657</v>
      </c>
      <c r="C843" s="8"/>
      <c r="D843" s="7" t="s">
        <v>60</v>
      </c>
      <c r="E843" s="11">
        <v>12</v>
      </c>
      <c r="F843" s="11">
        <v>12083.3333</v>
      </c>
      <c r="G843" s="11">
        <v>145000</v>
      </c>
    </row>
    <row r="844" ht="25" customHeight="1">
      <c r="A844" s="16" t="s">
        <v>610</v>
      </c>
      <c r="B844" s="16"/>
      <c r="C844" s="16"/>
      <c r="D844" s="16"/>
      <c r="E844" s="13">
        <f>SUBTOTAL(9,E843:E843)</f>
      </c>
      <c r="F844" s="13" t="s">
        <v>416</v>
      </c>
      <c r="G844" s="13">
        <f>SUBTOTAL(9,G843:G843)</f>
      </c>
    </row>
    <row r="845" ht="25" customHeight="1">
      <c r="A845" s="16" t="s">
        <v>611</v>
      </c>
      <c r="B845" s="16"/>
      <c r="C845" s="16"/>
      <c r="D845" s="16"/>
      <c r="E845" s="16"/>
      <c r="F845" s="16"/>
      <c r="G845" s="13">
        <f>SUBTOTAL(9,G843:G844)</f>
      </c>
    </row>
    <row r="846" ht="25" customHeight="1">
</row>
    <row r="847" ht="20" customHeight="1">
      <c r="A847" s="14" t="s">
        <v>495</v>
      </c>
      <c r="B847" s="14"/>
      <c r="C847" s="15" t="s">
        <v>325</v>
      </c>
      <c r="D847" s="15"/>
      <c r="E847" s="15"/>
      <c r="F847" s="15"/>
      <c r="G847" s="15"/>
    </row>
    <row r="848" ht="20" customHeight="1">
      <c r="A848" s="14" t="s">
        <v>496</v>
      </c>
      <c r="B848" s="14"/>
      <c r="C848" s="15" t="s">
        <v>555</v>
      </c>
      <c r="D848" s="15"/>
      <c r="E848" s="15"/>
      <c r="F848" s="15"/>
      <c r="G848" s="15"/>
    </row>
    <row r="849" ht="25" customHeight="1">
      <c r="A849" s="14" t="s">
        <v>498</v>
      </c>
      <c r="B849" s="14"/>
      <c r="C849" s="15" t="s">
        <v>478</v>
      </c>
      <c r="D849" s="15"/>
      <c r="E849" s="15"/>
      <c r="F849" s="15"/>
      <c r="G849" s="15"/>
    </row>
    <row r="850" ht="15" customHeight="1">
</row>
    <row r="851" ht="25" customHeight="1">
      <c r="A851" s="3" t="s">
        <v>658</v>
      </c>
      <c r="B851" s="3"/>
      <c r="C851" s="3"/>
      <c r="D851" s="3"/>
      <c r="E851" s="3"/>
      <c r="F851" s="3"/>
      <c r="G851" s="3"/>
    </row>
    <row r="852" ht="15" customHeight="1">
</row>
    <row r="853" ht="50" customHeight="1">
      <c r="A853" s="7" t="s">
        <v>400</v>
      </c>
      <c r="B853" s="7" t="s">
        <v>572</v>
      </c>
      <c r="C853" s="7"/>
      <c r="D853" s="7" t="s">
        <v>605</v>
      </c>
      <c r="E853" s="7" t="s">
        <v>606</v>
      </c>
      <c r="F853" s="7" t="s">
        <v>607</v>
      </c>
      <c r="G853" s="7" t="s">
        <v>608</v>
      </c>
    </row>
    <row r="854" ht="15" customHeight="1">
      <c r="A854" s="7">
        <v>1</v>
      </c>
      <c r="B854" s="7">
        <v>2</v>
      </c>
      <c r="C854" s="7"/>
      <c r="D854" s="7">
        <v>3</v>
      </c>
      <c r="E854" s="7">
        <v>4</v>
      </c>
      <c r="F854" s="7">
        <v>5</v>
      </c>
      <c r="G854" s="7">
        <v>6</v>
      </c>
    </row>
    <row r="855" ht="40" customHeight="1">
      <c r="A855" s="7" t="s">
        <v>413</v>
      </c>
      <c r="B855" s="8" t="s">
        <v>659</v>
      </c>
      <c r="C855" s="8"/>
      <c r="D855" s="7" t="s">
        <v>60</v>
      </c>
      <c r="E855" s="11">
        <v>12</v>
      </c>
      <c r="F855" s="11">
        <v>4250</v>
      </c>
      <c r="G855" s="11">
        <v>51000</v>
      </c>
    </row>
    <row r="856" ht="40" customHeight="1">
      <c r="A856" s="7" t="s">
        <v>413</v>
      </c>
      <c r="B856" s="8" t="s">
        <v>660</v>
      </c>
      <c r="C856" s="8"/>
      <c r="D856" s="7" t="s">
        <v>60</v>
      </c>
      <c r="E856" s="11">
        <v>12</v>
      </c>
      <c r="F856" s="11">
        <v>5833.3333</v>
      </c>
      <c r="G856" s="11">
        <v>70000</v>
      </c>
    </row>
    <row r="857" ht="40" customHeight="1">
      <c r="A857" s="7" t="s">
        <v>413</v>
      </c>
      <c r="B857" s="8" t="s">
        <v>661</v>
      </c>
      <c r="C857" s="8"/>
      <c r="D857" s="7" t="s">
        <v>60</v>
      </c>
      <c r="E857" s="11">
        <v>12</v>
      </c>
      <c r="F857" s="11">
        <v>5541.666667</v>
      </c>
      <c r="G857" s="11">
        <v>66500</v>
      </c>
    </row>
    <row r="858" ht="25" customHeight="1">
      <c r="A858" s="16" t="s">
        <v>610</v>
      </c>
      <c r="B858" s="16"/>
      <c r="C858" s="16"/>
      <c r="D858" s="16"/>
      <c r="E858" s="13">
        <f>SUBTOTAL(9,E855:E857)</f>
      </c>
      <c r="F858" s="13" t="s">
        <v>416</v>
      </c>
      <c r="G858" s="13">
        <f>SUBTOTAL(9,G855:G857)</f>
      </c>
    </row>
    <row r="859" ht="25" customHeight="1">
      <c r="A859" s="16" t="s">
        <v>611</v>
      </c>
      <c r="B859" s="16"/>
      <c r="C859" s="16"/>
      <c r="D859" s="16"/>
      <c r="E859" s="16"/>
      <c r="F859" s="16"/>
      <c r="G859" s="13">
        <f>SUBTOTAL(9,G855:G858)</f>
      </c>
    </row>
    <row r="860" ht="25" customHeight="1">
</row>
    <row r="861" ht="20" customHeight="1">
      <c r="A861" s="14" t="s">
        <v>495</v>
      </c>
      <c r="B861" s="14"/>
      <c r="C861" s="15" t="s">
        <v>325</v>
      </c>
      <c r="D861" s="15"/>
      <c r="E861" s="15"/>
      <c r="F861" s="15"/>
      <c r="G861" s="15"/>
    </row>
    <row r="862" ht="20" customHeight="1">
      <c r="A862" s="14" t="s">
        <v>496</v>
      </c>
      <c r="B862" s="14"/>
      <c r="C862" s="15" t="s">
        <v>555</v>
      </c>
      <c r="D862" s="15"/>
      <c r="E862" s="15"/>
      <c r="F862" s="15"/>
      <c r="G862" s="15"/>
    </row>
    <row r="863" ht="25" customHeight="1">
      <c r="A863" s="14" t="s">
        <v>498</v>
      </c>
      <c r="B863" s="14"/>
      <c r="C863" s="15" t="s">
        <v>478</v>
      </c>
      <c r="D863" s="15"/>
      <c r="E863" s="15"/>
      <c r="F863" s="15"/>
      <c r="G863" s="15"/>
    </row>
    <row r="864" ht="15" customHeight="1">
</row>
    <row r="865" ht="25" customHeight="1">
      <c r="A865" s="3" t="s">
        <v>683</v>
      </c>
      <c r="B865" s="3"/>
      <c r="C865" s="3"/>
      <c r="D865" s="3"/>
      <c r="E865" s="3"/>
      <c r="F865" s="3"/>
      <c r="G865" s="3"/>
    </row>
    <row r="866" ht="15" customHeight="1">
</row>
    <row r="867" ht="50" customHeight="1">
      <c r="A867" s="7" t="s">
        <v>400</v>
      </c>
      <c r="B867" s="7" t="s">
        <v>572</v>
      </c>
      <c r="C867" s="7"/>
      <c r="D867" s="7" t="s">
        <v>605</v>
      </c>
      <c r="E867" s="7" t="s">
        <v>606</v>
      </c>
      <c r="F867" s="7" t="s">
        <v>607</v>
      </c>
      <c r="G867" s="7" t="s">
        <v>608</v>
      </c>
    </row>
    <row r="868" ht="15" customHeight="1">
      <c r="A868" s="7">
        <v>1</v>
      </c>
      <c r="B868" s="7">
        <v>2</v>
      </c>
      <c r="C868" s="7"/>
      <c r="D868" s="7">
        <v>3</v>
      </c>
      <c r="E868" s="7">
        <v>4</v>
      </c>
      <c r="F868" s="7">
        <v>5</v>
      </c>
      <c r="G868" s="7">
        <v>6</v>
      </c>
    </row>
    <row r="869" ht="40" customHeight="1">
      <c r="A869" s="7" t="s">
        <v>412</v>
      </c>
      <c r="B869" s="8" t="s">
        <v>684</v>
      </c>
      <c r="C869" s="8"/>
      <c r="D869" s="7" t="s">
        <v>60</v>
      </c>
      <c r="E869" s="11">
        <v>1</v>
      </c>
      <c r="F869" s="11">
        <v>40000</v>
      </c>
      <c r="G869" s="11">
        <v>40000</v>
      </c>
    </row>
    <row r="870" ht="40" customHeight="1">
      <c r="A870" s="7" t="s">
        <v>412</v>
      </c>
      <c r="B870" s="8" t="s">
        <v>685</v>
      </c>
      <c r="C870" s="8"/>
      <c r="D870" s="7" t="s">
        <v>60</v>
      </c>
      <c r="E870" s="11">
        <v>10</v>
      </c>
      <c r="F870" s="11">
        <v>5000</v>
      </c>
      <c r="G870" s="11">
        <v>50000</v>
      </c>
    </row>
    <row r="871" ht="40" customHeight="1">
      <c r="A871" s="7" t="s">
        <v>412</v>
      </c>
      <c r="B871" s="8" t="s">
        <v>686</v>
      </c>
      <c r="C871" s="8"/>
      <c r="D871" s="7" t="s">
        <v>60</v>
      </c>
      <c r="E871" s="11">
        <v>3</v>
      </c>
      <c r="F871" s="11">
        <v>10000</v>
      </c>
      <c r="G871" s="11">
        <v>30000</v>
      </c>
    </row>
    <row r="872" ht="40" customHeight="1">
      <c r="A872" s="7" t="s">
        <v>412</v>
      </c>
      <c r="B872" s="8" t="s">
        <v>687</v>
      </c>
      <c r="C872" s="8"/>
      <c r="D872" s="7" t="s">
        <v>60</v>
      </c>
      <c r="E872" s="11">
        <v>1</v>
      </c>
      <c r="F872" s="11">
        <v>14000</v>
      </c>
      <c r="G872" s="11">
        <v>14000</v>
      </c>
    </row>
    <row r="873" ht="40" customHeight="1">
      <c r="A873" s="7" t="s">
        <v>412</v>
      </c>
      <c r="B873" s="8" t="s">
        <v>688</v>
      </c>
      <c r="C873" s="8"/>
      <c r="D873" s="7" t="s">
        <v>60</v>
      </c>
      <c r="E873" s="11">
        <v>12</v>
      </c>
      <c r="F873" s="11">
        <v>9666.66666</v>
      </c>
      <c r="G873" s="11">
        <v>116000</v>
      </c>
    </row>
    <row r="874" ht="25" customHeight="1">
      <c r="A874" s="16" t="s">
        <v>610</v>
      </c>
      <c r="B874" s="16"/>
      <c r="C874" s="16"/>
      <c r="D874" s="16"/>
      <c r="E874" s="13">
        <f>SUBTOTAL(9,E869:E873)</f>
      </c>
      <c r="F874" s="13" t="s">
        <v>416</v>
      </c>
      <c r="G874" s="13">
        <f>SUBTOTAL(9,G869:G873)</f>
      </c>
    </row>
    <row r="875" ht="25" customHeight="1">
      <c r="A875" s="16" t="s">
        <v>611</v>
      </c>
      <c r="B875" s="16"/>
      <c r="C875" s="16"/>
      <c r="D875" s="16"/>
      <c r="E875" s="16"/>
      <c r="F875" s="16"/>
      <c r="G875" s="13">
        <f>SUBTOTAL(9,G869:G874)</f>
      </c>
    </row>
    <row r="876" ht="25" customHeight="1">
</row>
    <row r="877" ht="20" customHeight="1">
      <c r="A877" s="14" t="s">
        <v>495</v>
      </c>
      <c r="B877" s="14"/>
      <c r="C877" s="15" t="s">
        <v>325</v>
      </c>
      <c r="D877" s="15"/>
      <c r="E877" s="15"/>
      <c r="F877" s="15"/>
      <c r="G877" s="15"/>
    </row>
    <row r="878" ht="20" customHeight="1">
      <c r="A878" s="14" t="s">
        <v>496</v>
      </c>
      <c r="B878" s="14"/>
      <c r="C878" s="15" t="s">
        <v>555</v>
      </c>
      <c r="D878" s="15"/>
      <c r="E878" s="15"/>
      <c r="F878" s="15"/>
      <c r="G878" s="15"/>
    </row>
    <row r="879" ht="25" customHeight="1">
      <c r="A879" s="14" t="s">
        <v>498</v>
      </c>
      <c r="B879" s="14"/>
      <c r="C879" s="15" t="s">
        <v>478</v>
      </c>
      <c r="D879" s="15"/>
      <c r="E879" s="15"/>
      <c r="F879" s="15"/>
      <c r="G879" s="15"/>
    </row>
    <row r="880" ht="15" customHeight="1">
</row>
    <row r="881" ht="25" customHeight="1">
      <c r="A881" s="3" t="s">
        <v>604</v>
      </c>
      <c r="B881" s="3"/>
      <c r="C881" s="3"/>
      <c r="D881" s="3"/>
      <c r="E881" s="3"/>
      <c r="F881" s="3"/>
      <c r="G881" s="3"/>
    </row>
    <row r="882" ht="15" customHeight="1">
</row>
    <row r="883" ht="50" customHeight="1">
      <c r="A883" s="7" t="s">
        <v>400</v>
      </c>
      <c r="B883" s="7" t="s">
        <v>572</v>
      </c>
      <c r="C883" s="7"/>
      <c r="D883" s="7" t="s">
        <v>605</v>
      </c>
      <c r="E883" s="7" t="s">
        <v>606</v>
      </c>
      <c r="F883" s="7" t="s">
        <v>607</v>
      </c>
      <c r="G883" s="7" t="s">
        <v>608</v>
      </c>
    </row>
    <row r="884" ht="15" customHeight="1">
      <c r="A884" s="7">
        <v>1</v>
      </c>
      <c r="B884" s="7">
        <v>2</v>
      </c>
      <c r="C884" s="7"/>
      <c r="D884" s="7">
        <v>3</v>
      </c>
      <c r="E884" s="7">
        <v>4</v>
      </c>
      <c r="F884" s="7">
        <v>5</v>
      </c>
      <c r="G884" s="7">
        <v>6</v>
      </c>
    </row>
    <row r="885" ht="60" customHeight="1">
      <c r="A885" s="7" t="s">
        <v>511</v>
      </c>
      <c r="B885" s="8" t="s">
        <v>662</v>
      </c>
      <c r="C885" s="8"/>
      <c r="D885" s="7" t="s">
        <v>60</v>
      </c>
      <c r="E885" s="11">
        <v>2</v>
      </c>
      <c r="F885" s="11">
        <v>10000</v>
      </c>
      <c r="G885" s="11">
        <v>20000</v>
      </c>
    </row>
    <row r="886" ht="40" customHeight="1">
      <c r="A886" s="7" t="s">
        <v>511</v>
      </c>
      <c r="B886" s="8" t="s">
        <v>663</v>
      </c>
      <c r="C886" s="8"/>
      <c r="D886" s="7" t="s">
        <v>60</v>
      </c>
      <c r="E886" s="11">
        <v>1</v>
      </c>
      <c r="F886" s="11">
        <v>35000</v>
      </c>
      <c r="G886" s="11">
        <v>35000</v>
      </c>
    </row>
    <row r="887" ht="60" customHeight="1">
      <c r="A887" s="7" t="s">
        <v>511</v>
      </c>
      <c r="B887" s="8" t="s">
        <v>625</v>
      </c>
      <c r="C887" s="8"/>
      <c r="D887" s="7" t="s">
        <v>60</v>
      </c>
      <c r="E887" s="11">
        <v>10</v>
      </c>
      <c r="F887" s="11">
        <v>10000</v>
      </c>
      <c r="G887" s="11">
        <v>100000</v>
      </c>
    </row>
    <row r="888" ht="60" customHeight="1">
      <c r="A888" s="7" t="s">
        <v>511</v>
      </c>
      <c r="B888" s="8" t="s">
        <v>665</v>
      </c>
      <c r="C888" s="8"/>
      <c r="D888" s="7" t="s">
        <v>60</v>
      </c>
      <c r="E888" s="11">
        <v>5</v>
      </c>
      <c r="F888" s="11">
        <v>8000</v>
      </c>
      <c r="G888" s="11">
        <v>40000</v>
      </c>
    </row>
    <row r="889" ht="60" customHeight="1">
      <c r="A889" s="7" t="s">
        <v>511</v>
      </c>
      <c r="B889" s="8" t="s">
        <v>623</v>
      </c>
      <c r="C889" s="8"/>
      <c r="D889" s="7" t="s">
        <v>60</v>
      </c>
      <c r="E889" s="11">
        <v>5</v>
      </c>
      <c r="F889" s="11">
        <v>20000</v>
      </c>
      <c r="G889" s="11">
        <v>100000</v>
      </c>
    </row>
    <row r="890" ht="60" customHeight="1">
      <c r="A890" s="7" t="s">
        <v>511</v>
      </c>
      <c r="B890" s="8" t="s">
        <v>667</v>
      </c>
      <c r="C890" s="8"/>
      <c r="D890" s="7" t="s">
        <v>60</v>
      </c>
      <c r="E890" s="11">
        <v>2</v>
      </c>
      <c r="F890" s="11">
        <v>69500</v>
      </c>
      <c r="G890" s="11">
        <v>139000</v>
      </c>
    </row>
    <row r="891" ht="60" customHeight="1">
      <c r="A891" s="7" t="s">
        <v>511</v>
      </c>
      <c r="B891" s="8" t="s">
        <v>666</v>
      </c>
      <c r="C891" s="8"/>
      <c r="D891" s="7" t="s">
        <v>60</v>
      </c>
      <c r="E891" s="11">
        <v>1</v>
      </c>
      <c r="F891" s="11">
        <v>51000</v>
      </c>
      <c r="G891" s="11">
        <v>51000</v>
      </c>
    </row>
    <row r="892" ht="25" customHeight="1">
      <c r="A892" s="16" t="s">
        <v>610</v>
      </c>
      <c r="B892" s="16"/>
      <c r="C892" s="16"/>
      <c r="D892" s="16"/>
      <c r="E892" s="13">
        <f>SUBTOTAL(9,E885:E891)</f>
      </c>
      <c r="F892" s="13" t="s">
        <v>416</v>
      </c>
      <c r="G892" s="13">
        <f>SUBTOTAL(9,G885:G891)</f>
      </c>
    </row>
    <row r="893" ht="25" customHeight="1">
      <c r="A893" s="16" t="s">
        <v>611</v>
      </c>
      <c r="B893" s="16"/>
      <c r="C893" s="16"/>
      <c r="D893" s="16"/>
      <c r="E893" s="16"/>
      <c r="F893" s="16"/>
      <c r="G893" s="13">
        <f>SUBTOTAL(9,G885:G892)</f>
      </c>
    </row>
    <row r="894" ht="25" customHeight="1">
</row>
    <row r="895" ht="20" customHeight="1">
      <c r="A895" s="14" t="s">
        <v>495</v>
      </c>
      <c r="B895" s="14"/>
      <c r="C895" s="15" t="s">
        <v>325</v>
      </c>
      <c r="D895" s="15"/>
      <c r="E895" s="15"/>
      <c r="F895" s="15"/>
      <c r="G895" s="15"/>
    </row>
    <row r="896" ht="20" customHeight="1">
      <c r="A896" s="14" t="s">
        <v>496</v>
      </c>
      <c r="B896" s="14"/>
      <c r="C896" s="15" t="s">
        <v>555</v>
      </c>
      <c r="D896" s="15"/>
      <c r="E896" s="15"/>
      <c r="F896" s="15"/>
      <c r="G896" s="15"/>
    </row>
    <row r="897" ht="25" customHeight="1">
      <c r="A897" s="14" t="s">
        <v>498</v>
      </c>
      <c r="B897" s="14"/>
      <c r="C897" s="15" t="s">
        <v>478</v>
      </c>
      <c r="D897" s="15"/>
      <c r="E897" s="15"/>
      <c r="F897" s="15"/>
      <c r="G897" s="15"/>
    </row>
    <row r="898" ht="15" customHeight="1">
</row>
    <row r="899" ht="25" customHeight="1">
      <c r="A899" s="3" t="s">
        <v>631</v>
      </c>
      <c r="B899" s="3"/>
      <c r="C899" s="3"/>
      <c r="D899" s="3"/>
      <c r="E899" s="3"/>
      <c r="F899" s="3"/>
      <c r="G899" s="3"/>
    </row>
    <row r="900" ht="15" customHeight="1">
</row>
    <row r="901" ht="50" customHeight="1">
      <c r="A901" s="7" t="s">
        <v>400</v>
      </c>
      <c r="B901" s="7" t="s">
        <v>572</v>
      </c>
      <c r="C901" s="7"/>
      <c r="D901" s="7" t="s">
        <v>605</v>
      </c>
      <c r="E901" s="7" t="s">
        <v>606</v>
      </c>
      <c r="F901" s="7" t="s">
        <v>607</v>
      </c>
      <c r="G901" s="7" t="s">
        <v>608</v>
      </c>
    </row>
    <row r="902" ht="15" customHeight="1">
      <c r="A902" s="7">
        <v>1</v>
      </c>
      <c r="B902" s="7">
        <v>2</v>
      </c>
      <c r="C902" s="7"/>
      <c r="D902" s="7">
        <v>3</v>
      </c>
      <c r="E902" s="7">
        <v>4</v>
      </c>
      <c r="F902" s="7">
        <v>5</v>
      </c>
      <c r="G902" s="7">
        <v>6</v>
      </c>
    </row>
    <row r="903" ht="40" customHeight="1">
      <c r="A903" s="7" t="s">
        <v>531</v>
      </c>
      <c r="B903" s="8" t="s">
        <v>689</v>
      </c>
      <c r="C903" s="8"/>
      <c r="D903" s="7" t="s">
        <v>60</v>
      </c>
      <c r="E903" s="11">
        <v>2</v>
      </c>
      <c r="F903" s="11">
        <v>42500</v>
      </c>
      <c r="G903" s="11">
        <v>85000</v>
      </c>
    </row>
    <row r="904" ht="40" customHeight="1">
      <c r="A904" s="7" t="s">
        <v>531</v>
      </c>
      <c r="B904" s="8" t="s">
        <v>668</v>
      </c>
      <c r="C904" s="8"/>
      <c r="D904" s="7" t="s">
        <v>60</v>
      </c>
      <c r="E904" s="11">
        <v>2</v>
      </c>
      <c r="F904" s="11">
        <v>50000</v>
      </c>
      <c r="G904" s="11">
        <v>100000</v>
      </c>
    </row>
    <row r="905" ht="25" customHeight="1">
      <c r="A905" s="16" t="s">
        <v>610</v>
      </c>
      <c r="B905" s="16"/>
      <c r="C905" s="16"/>
      <c r="D905" s="16"/>
      <c r="E905" s="13">
        <f>SUBTOTAL(9,E903:E904)</f>
      </c>
      <c r="F905" s="13" t="s">
        <v>416</v>
      </c>
      <c r="G905" s="13">
        <f>SUBTOTAL(9,G903:G904)</f>
      </c>
    </row>
    <row r="906" ht="25" customHeight="1">
      <c r="A906" s="16" t="s">
        <v>611</v>
      </c>
      <c r="B906" s="16"/>
      <c r="C906" s="16"/>
      <c r="D906" s="16"/>
      <c r="E906" s="16"/>
      <c r="F906" s="16"/>
      <c r="G906" s="13">
        <f>SUBTOTAL(9,G903:G905)</f>
      </c>
    </row>
    <row r="907" ht="25" customHeight="1">
</row>
    <row r="908" ht="20" customHeight="1">
      <c r="A908" s="14" t="s">
        <v>495</v>
      </c>
      <c r="B908" s="14"/>
      <c r="C908" s="15" t="s">
        <v>325</v>
      </c>
      <c r="D908" s="15"/>
      <c r="E908" s="15"/>
      <c r="F908" s="15"/>
      <c r="G908" s="15"/>
    </row>
    <row r="909" ht="20" customHeight="1">
      <c r="A909" s="14" t="s">
        <v>496</v>
      </c>
      <c r="B909" s="14"/>
      <c r="C909" s="15" t="s">
        <v>555</v>
      </c>
      <c r="D909" s="15"/>
      <c r="E909" s="15"/>
      <c r="F909" s="15"/>
      <c r="G909" s="15"/>
    </row>
    <row r="910" ht="25" customHeight="1">
      <c r="A910" s="14" t="s">
        <v>498</v>
      </c>
      <c r="B910" s="14"/>
      <c r="C910" s="15" t="s">
        <v>478</v>
      </c>
      <c r="D910" s="15"/>
      <c r="E910" s="15"/>
      <c r="F910" s="15"/>
      <c r="G910" s="15"/>
    </row>
    <row r="911" ht="15" customHeight="1">
</row>
    <row r="912" ht="25" customHeight="1">
      <c r="A912" s="3" t="s">
        <v>636</v>
      </c>
      <c r="B912" s="3"/>
      <c r="C912" s="3"/>
      <c r="D912" s="3"/>
      <c r="E912" s="3"/>
      <c r="F912" s="3"/>
      <c r="G912" s="3"/>
    </row>
    <row r="913" ht="15" customHeight="1">
</row>
    <row r="914" ht="50" customHeight="1">
      <c r="A914" s="7" t="s">
        <v>400</v>
      </c>
      <c r="B914" s="7" t="s">
        <v>572</v>
      </c>
      <c r="C914" s="7"/>
      <c r="D914" s="7" t="s">
        <v>605</v>
      </c>
      <c r="E914" s="7" t="s">
        <v>606</v>
      </c>
      <c r="F914" s="7" t="s">
        <v>607</v>
      </c>
      <c r="G914" s="7" t="s">
        <v>608</v>
      </c>
    </row>
    <row r="915" ht="15" customHeight="1">
      <c r="A915" s="7">
        <v>1</v>
      </c>
      <c r="B915" s="7">
        <v>2</v>
      </c>
      <c r="C915" s="7"/>
      <c r="D915" s="7">
        <v>3</v>
      </c>
      <c r="E915" s="7">
        <v>4</v>
      </c>
      <c r="F915" s="7">
        <v>5</v>
      </c>
      <c r="G915" s="7">
        <v>6</v>
      </c>
    </row>
    <row r="916" ht="20" customHeight="1">
      <c r="A916" s="7" t="s">
        <v>408</v>
      </c>
      <c r="B916" s="8" t="s">
        <v>637</v>
      </c>
      <c r="C916" s="8"/>
      <c r="D916" s="7" t="s">
        <v>60</v>
      </c>
      <c r="E916" s="11">
        <v>5350.87719298</v>
      </c>
      <c r="F916" s="11">
        <v>57</v>
      </c>
      <c r="G916" s="11">
        <v>305000</v>
      </c>
    </row>
    <row r="917" ht="25" customHeight="1">
      <c r="A917" s="16" t="s">
        <v>610</v>
      </c>
      <c r="B917" s="16"/>
      <c r="C917" s="16"/>
      <c r="D917" s="16"/>
      <c r="E917" s="13">
        <f>SUBTOTAL(9,E916:E916)</f>
      </c>
      <c r="F917" s="13" t="s">
        <v>416</v>
      </c>
      <c r="G917" s="13">
        <f>SUBTOTAL(9,G916:G916)</f>
      </c>
    </row>
    <row r="918" ht="25" customHeight="1">
      <c r="A918" s="16" t="s">
        <v>611</v>
      </c>
      <c r="B918" s="16"/>
      <c r="C918" s="16"/>
      <c r="D918" s="16"/>
      <c r="E918" s="16"/>
      <c r="F918" s="16"/>
      <c r="G918" s="13">
        <f>SUBTOTAL(9,G916:G917)</f>
      </c>
    </row>
    <row r="919" ht="25" customHeight="1">
</row>
    <row r="920" ht="20" customHeight="1">
      <c r="A920" s="14" t="s">
        <v>495</v>
      </c>
      <c r="B920" s="14"/>
      <c r="C920" s="15" t="s">
        <v>325</v>
      </c>
      <c r="D920" s="15"/>
      <c r="E920" s="15"/>
      <c r="F920" s="15"/>
      <c r="G920" s="15"/>
    </row>
    <row r="921" ht="20" customHeight="1">
      <c r="A921" s="14" t="s">
        <v>496</v>
      </c>
      <c r="B921" s="14"/>
      <c r="C921" s="15" t="s">
        <v>555</v>
      </c>
      <c r="D921" s="15"/>
      <c r="E921" s="15"/>
      <c r="F921" s="15"/>
      <c r="G921" s="15"/>
    </row>
    <row r="922" ht="25" customHeight="1">
      <c r="A922" s="14" t="s">
        <v>498</v>
      </c>
      <c r="B922" s="14"/>
      <c r="C922" s="15" t="s">
        <v>478</v>
      </c>
      <c r="D922" s="15"/>
      <c r="E922" s="15"/>
      <c r="F922" s="15"/>
      <c r="G922" s="15"/>
    </row>
    <row r="923" ht="15" customHeight="1">
</row>
    <row r="924" ht="25" customHeight="1">
      <c r="A924" s="3" t="s">
        <v>642</v>
      </c>
      <c r="B924" s="3"/>
      <c r="C924" s="3"/>
      <c r="D924" s="3"/>
      <c r="E924" s="3"/>
      <c r="F924" s="3"/>
      <c r="G924" s="3"/>
    </row>
    <row r="925" ht="15" customHeight="1">
</row>
    <row r="926" ht="50" customHeight="1">
      <c r="A926" s="7" t="s">
        <v>400</v>
      </c>
      <c r="B926" s="7" t="s">
        <v>572</v>
      </c>
      <c r="C926" s="7"/>
      <c r="D926" s="7" t="s">
        <v>605</v>
      </c>
      <c r="E926" s="7" t="s">
        <v>606</v>
      </c>
      <c r="F926" s="7" t="s">
        <v>607</v>
      </c>
      <c r="G926" s="7" t="s">
        <v>608</v>
      </c>
    </row>
    <row r="927" ht="15" customHeight="1">
      <c r="A927" s="7">
        <v>1</v>
      </c>
      <c r="B927" s="7">
        <v>2</v>
      </c>
      <c r="C927" s="7"/>
      <c r="D927" s="7">
        <v>3</v>
      </c>
      <c r="E927" s="7">
        <v>4</v>
      </c>
      <c r="F927" s="7">
        <v>5</v>
      </c>
      <c r="G927" s="7">
        <v>6</v>
      </c>
    </row>
    <row r="928" ht="40" customHeight="1">
      <c r="A928" s="7" t="s">
        <v>560</v>
      </c>
      <c r="B928" s="8" t="s">
        <v>669</v>
      </c>
      <c r="C928" s="8"/>
      <c r="D928" s="7" t="s">
        <v>60</v>
      </c>
      <c r="E928" s="11">
        <v>10</v>
      </c>
      <c r="F928" s="11">
        <v>33998.74</v>
      </c>
      <c r="G928" s="11">
        <v>339987.4</v>
      </c>
    </row>
    <row r="929" ht="40" customHeight="1">
      <c r="A929" s="7" t="s">
        <v>560</v>
      </c>
      <c r="B929" s="8" t="s">
        <v>670</v>
      </c>
      <c r="C929" s="8"/>
      <c r="D929" s="7" t="s">
        <v>60</v>
      </c>
      <c r="E929" s="11">
        <v>2</v>
      </c>
      <c r="F929" s="11">
        <v>10000</v>
      </c>
      <c r="G929" s="11">
        <v>20000</v>
      </c>
    </row>
    <row r="930" ht="40" customHeight="1">
      <c r="A930" s="7" t="s">
        <v>560</v>
      </c>
      <c r="B930" s="8" t="s">
        <v>671</v>
      </c>
      <c r="C930" s="8"/>
      <c r="D930" s="7" t="s">
        <v>60</v>
      </c>
      <c r="E930" s="11">
        <v>5</v>
      </c>
      <c r="F930" s="11">
        <v>4002.52</v>
      </c>
      <c r="G930" s="11">
        <v>20012.6</v>
      </c>
    </row>
    <row r="931" ht="40" customHeight="1">
      <c r="A931" s="7" t="s">
        <v>560</v>
      </c>
      <c r="B931" s="8" t="s">
        <v>672</v>
      </c>
      <c r="C931" s="8"/>
      <c r="D931" s="7" t="s">
        <v>60</v>
      </c>
      <c r="E931" s="11">
        <v>10</v>
      </c>
      <c r="F931" s="11">
        <v>10000</v>
      </c>
      <c r="G931" s="11">
        <v>100000</v>
      </c>
    </row>
    <row r="932" ht="25" customHeight="1">
      <c r="A932" s="16" t="s">
        <v>610</v>
      </c>
      <c r="B932" s="16"/>
      <c r="C932" s="16"/>
      <c r="D932" s="16"/>
      <c r="E932" s="13">
        <f>SUBTOTAL(9,E928:E931)</f>
      </c>
      <c r="F932" s="13" t="s">
        <v>416</v>
      </c>
      <c r="G932" s="13">
        <f>SUBTOTAL(9,G928:G931)</f>
      </c>
    </row>
    <row r="933" ht="25" customHeight="1">
      <c r="A933" s="16" t="s">
        <v>611</v>
      </c>
      <c r="B933" s="16"/>
      <c r="C933" s="16"/>
      <c r="D933" s="16"/>
      <c r="E933" s="16"/>
      <c r="F933" s="16"/>
      <c r="G933" s="13">
        <f>SUBTOTAL(9,G928:G932)</f>
      </c>
    </row>
    <row r="934" ht="25" customHeight="1">
</row>
    <row r="935" ht="20" customHeight="1">
      <c r="A935" s="14" t="s">
        <v>495</v>
      </c>
      <c r="B935" s="14"/>
      <c r="C935" s="15" t="s">
        <v>325</v>
      </c>
      <c r="D935" s="15"/>
      <c r="E935" s="15"/>
      <c r="F935" s="15"/>
      <c r="G935" s="15"/>
    </row>
    <row r="936" ht="20" customHeight="1">
      <c r="A936" s="14" t="s">
        <v>496</v>
      </c>
      <c r="B936" s="14"/>
      <c r="C936" s="15" t="s">
        <v>555</v>
      </c>
      <c r="D936" s="15"/>
      <c r="E936" s="15"/>
      <c r="F936" s="15"/>
      <c r="G936" s="15"/>
    </row>
    <row r="937" ht="25" customHeight="1">
      <c r="A937" s="14" t="s">
        <v>498</v>
      </c>
      <c r="B937" s="14"/>
      <c r="C937" s="15" t="s">
        <v>478</v>
      </c>
      <c r="D937" s="15"/>
      <c r="E937" s="15"/>
      <c r="F937" s="15"/>
      <c r="G937" s="15"/>
    </row>
    <row r="938" ht="15" customHeight="1">
</row>
    <row r="939" ht="25" customHeight="1">
      <c r="A939" s="3" t="s">
        <v>651</v>
      </c>
      <c r="B939" s="3"/>
      <c r="C939" s="3"/>
      <c r="D939" s="3"/>
      <c r="E939" s="3"/>
      <c r="F939" s="3"/>
      <c r="G939" s="3"/>
    </row>
    <row r="940" ht="15" customHeight="1">
</row>
    <row r="941" ht="50" customHeight="1">
      <c r="A941" s="7" t="s">
        <v>400</v>
      </c>
      <c r="B941" s="7" t="s">
        <v>572</v>
      </c>
      <c r="C941" s="7"/>
      <c r="D941" s="7" t="s">
        <v>605</v>
      </c>
      <c r="E941" s="7" t="s">
        <v>606</v>
      </c>
      <c r="F941" s="7" t="s">
        <v>607</v>
      </c>
      <c r="G941" s="7" t="s">
        <v>608</v>
      </c>
    </row>
    <row r="942" ht="15" customHeight="1">
      <c r="A942" s="7">
        <v>1</v>
      </c>
      <c r="B942" s="7">
        <v>2</v>
      </c>
      <c r="C942" s="7"/>
      <c r="D942" s="7">
        <v>3</v>
      </c>
      <c r="E942" s="7">
        <v>4</v>
      </c>
      <c r="F942" s="7">
        <v>5</v>
      </c>
      <c r="G942" s="7">
        <v>6</v>
      </c>
    </row>
    <row r="943" ht="40" customHeight="1">
      <c r="A943" s="7" t="s">
        <v>523</v>
      </c>
      <c r="B943" s="8" t="s">
        <v>674</v>
      </c>
      <c r="C943" s="8"/>
      <c r="D943" s="7" t="s">
        <v>60</v>
      </c>
      <c r="E943" s="11">
        <v>10</v>
      </c>
      <c r="F943" s="11">
        <v>3000</v>
      </c>
      <c r="G943" s="11">
        <v>30000</v>
      </c>
    </row>
    <row r="944" ht="25" customHeight="1">
      <c r="A944" s="16" t="s">
        <v>610</v>
      </c>
      <c r="B944" s="16"/>
      <c r="C944" s="16"/>
      <c r="D944" s="16"/>
      <c r="E944" s="13">
        <f>SUBTOTAL(9,E943:E943)</f>
      </c>
      <c r="F944" s="13" t="s">
        <v>416</v>
      </c>
      <c r="G944" s="13">
        <f>SUBTOTAL(9,G943:G943)</f>
      </c>
    </row>
    <row r="945" ht="25" customHeight="1">
      <c r="A945" s="16" t="s">
        <v>611</v>
      </c>
      <c r="B945" s="16"/>
      <c r="C945" s="16"/>
      <c r="D945" s="16"/>
      <c r="E945" s="16"/>
      <c r="F945" s="16"/>
      <c r="G945" s="13">
        <f>SUBTOTAL(9,G943:G944)</f>
      </c>
    </row>
    <row r="946" ht="25" customHeight="1">
</row>
    <row r="947" ht="20" customHeight="1">
      <c r="A947" s="14" t="s">
        <v>495</v>
      </c>
      <c r="B947" s="14"/>
      <c r="C947" s="15" t="s">
        <v>372</v>
      </c>
      <c r="D947" s="15"/>
      <c r="E947" s="15"/>
      <c r="F947" s="15"/>
      <c r="G947" s="15"/>
    </row>
    <row r="948" ht="20" customHeight="1">
      <c r="A948" s="14" t="s">
        <v>496</v>
      </c>
      <c r="B948" s="14"/>
      <c r="C948" s="15" t="s">
        <v>555</v>
      </c>
      <c r="D948" s="15"/>
      <c r="E948" s="15"/>
      <c r="F948" s="15"/>
      <c r="G948" s="15"/>
    </row>
    <row r="949" ht="25" customHeight="1">
      <c r="A949" s="14" t="s">
        <v>498</v>
      </c>
      <c r="B949" s="14"/>
      <c r="C949" s="15" t="s">
        <v>478</v>
      </c>
      <c r="D949" s="15"/>
      <c r="E949" s="15"/>
      <c r="F949" s="15"/>
      <c r="G949" s="15"/>
    </row>
    <row r="950" ht="15" customHeight="1">
</row>
    <row r="951" ht="25" customHeight="1">
      <c r="A951" s="3" t="s">
        <v>658</v>
      </c>
      <c r="B951" s="3"/>
      <c r="C951" s="3"/>
      <c r="D951" s="3"/>
      <c r="E951" s="3"/>
      <c r="F951" s="3"/>
      <c r="G951" s="3"/>
    </row>
    <row r="952" ht="15" customHeight="1">
</row>
    <row r="953" ht="50" customHeight="1">
      <c r="A953" s="7" t="s">
        <v>400</v>
      </c>
      <c r="B953" s="7" t="s">
        <v>572</v>
      </c>
      <c r="C953" s="7"/>
      <c r="D953" s="7" t="s">
        <v>605</v>
      </c>
      <c r="E953" s="7" t="s">
        <v>606</v>
      </c>
      <c r="F953" s="7" t="s">
        <v>607</v>
      </c>
      <c r="G953" s="7" t="s">
        <v>608</v>
      </c>
    </row>
    <row r="954" ht="15" customHeight="1">
      <c r="A954" s="7">
        <v>1</v>
      </c>
      <c r="B954" s="7">
        <v>2</v>
      </c>
      <c r="C954" s="7"/>
      <c r="D954" s="7">
        <v>3</v>
      </c>
      <c r="E954" s="7">
        <v>4</v>
      </c>
      <c r="F954" s="7">
        <v>5</v>
      </c>
      <c r="G954" s="7">
        <v>6</v>
      </c>
    </row>
    <row r="955" ht="40" customHeight="1">
      <c r="A955" s="7" t="s">
        <v>680</v>
      </c>
      <c r="B955" s="8" t="s">
        <v>681</v>
      </c>
      <c r="C955" s="8"/>
      <c r="D955" s="7" t="s">
        <v>60</v>
      </c>
      <c r="E955" s="11">
        <v>1</v>
      </c>
      <c r="F955" s="11">
        <v>262207.06</v>
      </c>
      <c r="G955" s="11">
        <v>262207.06</v>
      </c>
    </row>
    <row r="956" ht="40" customHeight="1">
      <c r="A956" s="7" t="s">
        <v>680</v>
      </c>
      <c r="B956" s="8" t="s">
        <v>682</v>
      </c>
      <c r="C956" s="8"/>
      <c r="D956" s="7" t="s">
        <v>60</v>
      </c>
      <c r="E956" s="11">
        <v>1</v>
      </c>
      <c r="F956" s="11">
        <v>319092.94</v>
      </c>
      <c r="G956" s="11">
        <v>319092.94</v>
      </c>
    </row>
    <row r="957" ht="25" customHeight="1">
      <c r="A957" s="16" t="s">
        <v>610</v>
      </c>
      <c r="B957" s="16"/>
      <c r="C957" s="16"/>
      <c r="D957" s="16"/>
      <c r="E957" s="13">
        <f>SUBTOTAL(9,E955:E956)</f>
      </c>
      <c r="F957" s="13" t="s">
        <v>416</v>
      </c>
      <c r="G957" s="13">
        <f>SUBTOTAL(9,G955:G956)</f>
      </c>
    </row>
    <row r="958" ht="25" customHeight="1">
      <c r="A958" s="16" t="s">
        <v>611</v>
      </c>
      <c r="B958" s="16"/>
      <c r="C958" s="16"/>
      <c r="D958" s="16"/>
      <c r="E958" s="16"/>
      <c r="F958" s="16"/>
      <c r="G958" s="13">
        <f>SUBTOTAL(9,G955:G957)</f>
      </c>
    </row>
  </sheetData>
  <sheetProtection password="8993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B23:C23"/>
    <mergeCell ref="A24:D24"/>
    <mergeCell ref="A25:F25"/>
    <mergeCell ref="A27:B27"/>
    <mergeCell ref="C27:G27"/>
    <mergeCell ref="A28:B28"/>
    <mergeCell ref="C28:G28"/>
    <mergeCell ref="A29:B29"/>
    <mergeCell ref="C29:G29"/>
    <mergeCell ref="A31:G31"/>
    <mergeCell ref="B33:C33"/>
    <mergeCell ref="B34:C34"/>
    <mergeCell ref="B35:C35"/>
    <mergeCell ref="A36:D36"/>
    <mergeCell ref="A37:F37"/>
    <mergeCell ref="A39:B39"/>
    <mergeCell ref="C39:G39"/>
    <mergeCell ref="A40:B40"/>
    <mergeCell ref="C40:G40"/>
    <mergeCell ref="A41:B41"/>
    <mergeCell ref="C41:G41"/>
    <mergeCell ref="A43:G43"/>
    <mergeCell ref="B45:C45"/>
    <mergeCell ref="B46:C46"/>
    <mergeCell ref="B47:C47"/>
    <mergeCell ref="B48:C48"/>
    <mergeCell ref="B49:C49"/>
    <mergeCell ref="B50:C50"/>
    <mergeCell ref="B51:C51"/>
    <mergeCell ref="A52:D52"/>
    <mergeCell ref="A53:F53"/>
    <mergeCell ref="A55:B55"/>
    <mergeCell ref="C55:G55"/>
    <mergeCell ref="A56:B56"/>
    <mergeCell ref="C56:G56"/>
    <mergeCell ref="A57:B57"/>
    <mergeCell ref="C57:G57"/>
    <mergeCell ref="A59:G59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A70:D70"/>
    <mergeCell ref="A71:F71"/>
    <mergeCell ref="A73:B73"/>
    <mergeCell ref="C73:G73"/>
    <mergeCell ref="A74:B74"/>
    <mergeCell ref="C74:G74"/>
    <mergeCell ref="A75:B75"/>
    <mergeCell ref="C75:G75"/>
    <mergeCell ref="A77:G77"/>
    <mergeCell ref="B79:C79"/>
    <mergeCell ref="B80:C80"/>
    <mergeCell ref="B81:C81"/>
    <mergeCell ref="A82:D82"/>
    <mergeCell ref="A83:F83"/>
    <mergeCell ref="A85:B85"/>
    <mergeCell ref="C85:G85"/>
    <mergeCell ref="A86:B86"/>
    <mergeCell ref="C86:G86"/>
    <mergeCell ref="A87:B87"/>
    <mergeCell ref="C87:G87"/>
    <mergeCell ref="A89:G89"/>
    <mergeCell ref="B91:C91"/>
    <mergeCell ref="B92:C92"/>
    <mergeCell ref="B93:C93"/>
    <mergeCell ref="B94:C94"/>
    <mergeCell ref="B95:C95"/>
    <mergeCell ref="B96:C96"/>
    <mergeCell ref="A97:D97"/>
    <mergeCell ref="A98:F98"/>
    <mergeCell ref="A100:B100"/>
    <mergeCell ref="C100:G100"/>
    <mergeCell ref="A101:B101"/>
    <mergeCell ref="C101:G101"/>
    <mergeCell ref="A102:B102"/>
    <mergeCell ref="C102:G102"/>
    <mergeCell ref="A104:G104"/>
    <mergeCell ref="B106:C106"/>
    <mergeCell ref="B107:C107"/>
    <mergeCell ref="B108:C108"/>
    <mergeCell ref="A109:D109"/>
    <mergeCell ref="A110:F110"/>
    <mergeCell ref="A112:B112"/>
    <mergeCell ref="C112:G112"/>
    <mergeCell ref="A113:B113"/>
    <mergeCell ref="C113:G113"/>
    <mergeCell ref="A114:B114"/>
    <mergeCell ref="C114:G114"/>
    <mergeCell ref="A116:G116"/>
    <mergeCell ref="B118:C118"/>
    <mergeCell ref="B119:C119"/>
    <mergeCell ref="B120:C120"/>
    <mergeCell ref="A121:D121"/>
    <mergeCell ref="A122:F122"/>
    <mergeCell ref="A124:B124"/>
    <mergeCell ref="C124:G124"/>
    <mergeCell ref="A125:B125"/>
    <mergeCell ref="C125:G125"/>
    <mergeCell ref="A126:B126"/>
    <mergeCell ref="C126:G126"/>
    <mergeCell ref="A128:G128"/>
    <mergeCell ref="B130:C130"/>
    <mergeCell ref="B131:C131"/>
    <mergeCell ref="B132:C132"/>
    <mergeCell ref="A133:D133"/>
    <mergeCell ref="A134:F134"/>
    <mergeCell ref="A136:B136"/>
    <mergeCell ref="C136:G136"/>
    <mergeCell ref="A137:B137"/>
    <mergeCell ref="C137:G137"/>
    <mergeCell ref="A138:B138"/>
    <mergeCell ref="C138:G138"/>
    <mergeCell ref="A140:G140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A153:D153"/>
    <mergeCell ref="A154:F154"/>
    <mergeCell ref="A156:B156"/>
    <mergeCell ref="C156:G156"/>
    <mergeCell ref="A157:B157"/>
    <mergeCell ref="C157:G157"/>
    <mergeCell ref="A158:B158"/>
    <mergeCell ref="C158:G158"/>
    <mergeCell ref="A160:G160"/>
    <mergeCell ref="B162:C162"/>
    <mergeCell ref="B163:C163"/>
    <mergeCell ref="B164:C164"/>
    <mergeCell ref="B165:C165"/>
    <mergeCell ref="B166:C166"/>
    <mergeCell ref="A167:D167"/>
    <mergeCell ref="A168:F168"/>
    <mergeCell ref="A170:B170"/>
    <mergeCell ref="C170:G170"/>
    <mergeCell ref="A171:B171"/>
    <mergeCell ref="C171:G171"/>
    <mergeCell ref="A172:B172"/>
    <mergeCell ref="C172:G172"/>
    <mergeCell ref="A174:G174"/>
    <mergeCell ref="B176:C176"/>
    <mergeCell ref="B177:C177"/>
    <mergeCell ref="B178:C178"/>
    <mergeCell ref="B179:C179"/>
    <mergeCell ref="A180:D180"/>
    <mergeCell ref="A181:F181"/>
    <mergeCell ref="A183:B183"/>
    <mergeCell ref="C183:G183"/>
    <mergeCell ref="A184:B184"/>
    <mergeCell ref="C184:G184"/>
    <mergeCell ref="A185:B185"/>
    <mergeCell ref="C185:G185"/>
    <mergeCell ref="A187:G187"/>
    <mergeCell ref="B189:C189"/>
    <mergeCell ref="B190:C190"/>
    <mergeCell ref="B191:C191"/>
    <mergeCell ref="A192:D192"/>
    <mergeCell ref="A193:F193"/>
    <mergeCell ref="A195:B195"/>
    <mergeCell ref="C195:G195"/>
    <mergeCell ref="A196:B196"/>
    <mergeCell ref="C196:G196"/>
    <mergeCell ref="A197:B197"/>
    <mergeCell ref="C197:G197"/>
    <mergeCell ref="A199:G199"/>
    <mergeCell ref="B201:C201"/>
    <mergeCell ref="B202:C202"/>
    <mergeCell ref="B203:C203"/>
    <mergeCell ref="B204:C204"/>
    <mergeCell ref="B205:C205"/>
    <mergeCell ref="A206:D206"/>
    <mergeCell ref="A207:F207"/>
    <mergeCell ref="A209:B209"/>
    <mergeCell ref="C209:G209"/>
    <mergeCell ref="A210:B210"/>
    <mergeCell ref="C210:G210"/>
    <mergeCell ref="A211:B211"/>
    <mergeCell ref="C211:G211"/>
    <mergeCell ref="A213:G213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A226:D226"/>
    <mergeCell ref="A227:F227"/>
    <mergeCell ref="A229:B229"/>
    <mergeCell ref="C229:G229"/>
    <mergeCell ref="A230:B230"/>
    <mergeCell ref="C230:G230"/>
    <mergeCell ref="A231:B231"/>
    <mergeCell ref="C231:G231"/>
    <mergeCell ref="A233:G233"/>
    <mergeCell ref="B235:C235"/>
    <mergeCell ref="B236:C236"/>
    <mergeCell ref="B237:C237"/>
    <mergeCell ref="A238:D238"/>
    <mergeCell ref="A239:F239"/>
    <mergeCell ref="A241:B241"/>
    <mergeCell ref="C241:G241"/>
    <mergeCell ref="A242:B242"/>
    <mergeCell ref="C242:G242"/>
    <mergeCell ref="A243:B243"/>
    <mergeCell ref="C243:G243"/>
    <mergeCell ref="A245:G245"/>
    <mergeCell ref="B247:C247"/>
    <mergeCell ref="B248:C248"/>
    <mergeCell ref="B249:C249"/>
    <mergeCell ref="A250:D250"/>
    <mergeCell ref="A251:F251"/>
    <mergeCell ref="A253:B253"/>
    <mergeCell ref="C253:G253"/>
    <mergeCell ref="A254:B254"/>
    <mergeCell ref="C254:G254"/>
    <mergeCell ref="A255:B255"/>
    <mergeCell ref="C255:G255"/>
    <mergeCell ref="A257:G257"/>
    <mergeCell ref="B259:C259"/>
    <mergeCell ref="B260:C260"/>
    <mergeCell ref="B261:C261"/>
    <mergeCell ref="B262:C262"/>
    <mergeCell ref="B263:C263"/>
    <mergeCell ref="B264:C264"/>
    <mergeCell ref="A265:D265"/>
    <mergeCell ref="A266:F266"/>
    <mergeCell ref="A268:B268"/>
    <mergeCell ref="C268:G268"/>
    <mergeCell ref="A269:B269"/>
    <mergeCell ref="C269:G269"/>
    <mergeCell ref="A270:B270"/>
    <mergeCell ref="C270:G270"/>
    <mergeCell ref="A272:G272"/>
    <mergeCell ref="B274:C274"/>
    <mergeCell ref="B275:C275"/>
    <mergeCell ref="B276:C276"/>
    <mergeCell ref="B277:C277"/>
    <mergeCell ref="A278:D278"/>
    <mergeCell ref="A279:F279"/>
    <mergeCell ref="A281:B281"/>
    <mergeCell ref="C281:G281"/>
    <mergeCell ref="A282:B282"/>
    <mergeCell ref="C282:G282"/>
    <mergeCell ref="A283:B283"/>
    <mergeCell ref="C283:G283"/>
    <mergeCell ref="A285:G285"/>
    <mergeCell ref="B287:C287"/>
    <mergeCell ref="B288:C288"/>
    <mergeCell ref="B289:C289"/>
    <mergeCell ref="A290:D290"/>
    <mergeCell ref="A291:F291"/>
    <mergeCell ref="A293:B293"/>
    <mergeCell ref="C293:G293"/>
    <mergeCell ref="A294:B294"/>
    <mergeCell ref="C294:G294"/>
    <mergeCell ref="A295:B295"/>
    <mergeCell ref="C295:G295"/>
    <mergeCell ref="A297:G297"/>
    <mergeCell ref="B299:C299"/>
    <mergeCell ref="B300:C300"/>
    <mergeCell ref="B301:C301"/>
    <mergeCell ref="A302:D302"/>
    <mergeCell ref="A303:F303"/>
    <mergeCell ref="A305:B305"/>
    <mergeCell ref="C305:G305"/>
    <mergeCell ref="A306:B306"/>
    <mergeCell ref="C306:G306"/>
    <mergeCell ref="A307:B307"/>
    <mergeCell ref="C307:G307"/>
    <mergeCell ref="A309:G309"/>
    <mergeCell ref="B311:C311"/>
    <mergeCell ref="B312:C312"/>
    <mergeCell ref="B313:C313"/>
    <mergeCell ref="A314:D314"/>
    <mergeCell ref="A315:F315"/>
    <mergeCell ref="A317:B317"/>
    <mergeCell ref="C317:G317"/>
    <mergeCell ref="A318:B318"/>
    <mergeCell ref="C318:G318"/>
    <mergeCell ref="A319:B319"/>
    <mergeCell ref="C319:G319"/>
    <mergeCell ref="A321:G321"/>
    <mergeCell ref="B323:C323"/>
    <mergeCell ref="B324:C324"/>
    <mergeCell ref="B325:C325"/>
    <mergeCell ref="A326:D326"/>
    <mergeCell ref="A327:F327"/>
    <mergeCell ref="A329:B329"/>
    <mergeCell ref="C329:G329"/>
    <mergeCell ref="A330:B330"/>
    <mergeCell ref="C330:G330"/>
    <mergeCell ref="A331:B331"/>
    <mergeCell ref="C331:G331"/>
    <mergeCell ref="A333:G333"/>
    <mergeCell ref="B335:C335"/>
    <mergeCell ref="B336:C336"/>
    <mergeCell ref="B337:C337"/>
    <mergeCell ref="A338:D338"/>
    <mergeCell ref="A339:F339"/>
    <mergeCell ref="A341:B341"/>
    <mergeCell ref="C341:G341"/>
    <mergeCell ref="A342:B342"/>
    <mergeCell ref="C342:G342"/>
    <mergeCell ref="A343:B343"/>
    <mergeCell ref="C343:G343"/>
    <mergeCell ref="A345:G345"/>
    <mergeCell ref="B347:C347"/>
    <mergeCell ref="B348:C348"/>
    <mergeCell ref="B349:C349"/>
    <mergeCell ref="B350:C350"/>
    <mergeCell ref="A351:D351"/>
    <mergeCell ref="A352:F352"/>
    <mergeCell ref="A354:B354"/>
    <mergeCell ref="C354:G354"/>
    <mergeCell ref="A355:B355"/>
    <mergeCell ref="C355:G355"/>
    <mergeCell ref="A356:B356"/>
    <mergeCell ref="C356:G356"/>
    <mergeCell ref="A358:G358"/>
    <mergeCell ref="B360:C360"/>
    <mergeCell ref="B361:C361"/>
    <mergeCell ref="B362:C362"/>
    <mergeCell ref="A363:D363"/>
    <mergeCell ref="A364:F364"/>
    <mergeCell ref="A366:B366"/>
    <mergeCell ref="C366:G366"/>
    <mergeCell ref="A367:B367"/>
    <mergeCell ref="C367:G367"/>
    <mergeCell ref="A368:B368"/>
    <mergeCell ref="C368:G368"/>
    <mergeCell ref="A370:G370"/>
    <mergeCell ref="B372:C372"/>
    <mergeCell ref="B373:C373"/>
    <mergeCell ref="B374:C374"/>
    <mergeCell ref="B375:C375"/>
    <mergeCell ref="A376:D376"/>
    <mergeCell ref="A377:F377"/>
    <mergeCell ref="A379:B379"/>
    <mergeCell ref="C379:G379"/>
    <mergeCell ref="A380:B380"/>
    <mergeCell ref="C380:G380"/>
    <mergeCell ref="A381:B381"/>
    <mergeCell ref="C381:G381"/>
    <mergeCell ref="A383:G383"/>
    <mergeCell ref="B385:C385"/>
    <mergeCell ref="B386:C386"/>
    <mergeCell ref="B387:C387"/>
    <mergeCell ref="A388:D388"/>
    <mergeCell ref="A389:F389"/>
    <mergeCell ref="A391:B391"/>
    <mergeCell ref="C391:G391"/>
    <mergeCell ref="A392:B392"/>
    <mergeCell ref="C392:G392"/>
    <mergeCell ref="A393:B393"/>
    <mergeCell ref="C393:G393"/>
    <mergeCell ref="A395:G395"/>
    <mergeCell ref="B397:C397"/>
    <mergeCell ref="B398:C398"/>
    <mergeCell ref="B399:C399"/>
    <mergeCell ref="B400:C400"/>
    <mergeCell ref="B401:C401"/>
    <mergeCell ref="B402:C402"/>
    <mergeCell ref="B403:C403"/>
    <mergeCell ref="A404:D404"/>
    <mergeCell ref="A405:F405"/>
    <mergeCell ref="A407:B407"/>
    <mergeCell ref="C407:G407"/>
    <mergeCell ref="A408:B408"/>
    <mergeCell ref="C408:G408"/>
    <mergeCell ref="A409:B409"/>
    <mergeCell ref="C409:G409"/>
    <mergeCell ref="A411:G411"/>
    <mergeCell ref="B413:C413"/>
    <mergeCell ref="B414:C414"/>
    <mergeCell ref="B415:C415"/>
    <mergeCell ref="B416:C416"/>
    <mergeCell ref="B417:C417"/>
    <mergeCell ref="B418:C418"/>
    <mergeCell ref="A419:D419"/>
    <mergeCell ref="A420:F420"/>
    <mergeCell ref="A422:B422"/>
    <mergeCell ref="C422:G422"/>
    <mergeCell ref="A423:B423"/>
    <mergeCell ref="C423:G423"/>
    <mergeCell ref="A424:B424"/>
    <mergeCell ref="C424:G424"/>
    <mergeCell ref="A426:G426"/>
    <mergeCell ref="B428:C428"/>
    <mergeCell ref="B429:C429"/>
    <mergeCell ref="B430:C430"/>
    <mergeCell ref="A431:D431"/>
    <mergeCell ref="A432:F432"/>
    <mergeCell ref="A434:B434"/>
    <mergeCell ref="C434:G434"/>
    <mergeCell ref="A435:B435"/>
    <mergeCell ref="C435:G435"/>
    <mergeCell ref="A436:B436"/>
    <mergeCell ref="C436:G436"/>
    <mergeCell ref="A438:G438"/>
    <mergeCell ref="B440:C440"/>
    <mergeCell ref="B441:C441"/>
    <mergeCell ref="B442:C442"/>
    <mergeCell ref="B443:C443"/>
    <mergeCell ref="B444:C444"/>
    <mergeCell ref="B445:C445"/>
    <mergeCell ref="A446:D446"/>
    <mergeCell ref="A447:F447"/>
    <mergeCell ref="A449:B449"/>
    <mergeCell ref="C449:G449"/>
    <mergeCell ref="A450:B450"/>
    <mergeCell ref="C450:G450"/>
    <mergeCell ref="A451:B451"/>
    <mergeCell ref="C451:G451"/>
    <mergeCell ref="A453:G453"/>
    <mergeCell ref="B455:C455"/>
    <mergeCell ref="B456:C456"/>
    <mergeCell ref="B457:C457"/>
    <mergeCell ref="A458:D458"/>
    <mergeCell ref="A459:F459"/>
    <mergeCell ref="A461:B461"/>
    <mergeCell ref="C461:G461"/>
    <mergeCell ref="A462:B462"/>
    <mergeCell ref="C462:G462"/>
    <mergeCell ref="A463:B463"/>
    <mergeCell ref="C463:G463"/>
    <mergeCell ref="A465:G465"/>
    <mergeCell ref="B467:C467"/>
    <mergeCell ref="B468:C468"/>
    <mergeCell ref="B469:C469"/>
    <mergeCell ref="A470:D470"/>
    <mergeCell ref="A471:F471"/>
    <mergeCell ref="A473:B473"/>
    <mergeCell ref="C473:G473"/>
    <mergeCell ref="A474:B474"/>
    <mergeCell ref="C474:G474"/>
    <mergeCell ref="A475:B475"/>
    <mergeCell ref="C475:G475"/>
    <mergeCell ref="A477:G477"/>
    <mergeCell ref="B479:C479"/>
    <mergeCell ref="B480:C480"/>
    <mergeCell ref="B481:C481"/>
    <mergeCell ref="A482:D482"/>
    <mergeCell ref="A483:F483"/>
    <mergeCell ref="A485:B485"/>
    <mergeCell ref="C485:G485"/>
    <mergeCell ref="A486:B486"/>
    <mergeCell ref="C486:G486"/>
    <mergeCell ref="A487:B487"/>
    <mergeCell ref="C487:G487"/>
    <mergeCell ref="A489:G489"/>
    <mergeCell ref="B491:C491"/>
    <mergeCell ref="B492:C492"/>
    <mergeCell ref="B493:C493"/>
    <mergeCell ref="B494:C494"/>
    <mergeCell ref="B495:C495"/>
    <mergeCell ref="B496:C496"/>
    <mergeCell ref="B497:C497"/>
    <mergeCell ref="B498:C498"/>
    <mergeCell ref="B499:C499"/>
    <mergeCell ref="B500:C500"/>
    <mergeCell ref="B501:C501"/>
    <mergeCell ref="A502:D502"/>
    <mergeCell ref="A503:F503"/>
    <mergeCell ref="A505:B505"/>
    <mergeCell ref="C505:G505"/>
    <mergeCell ref="A506:B506"/>
    <mergeCell ref="C506:G506"/>
    <mergeCell ref="A507:B507"/>
    <mergeCell ref="C507:G507"/>
    <mergeCell ref="A509:G509"/>
    <mergeCell ref="B511:C511"/>
    <mergeCell ref="B512:C512"/>
    <mergeCell ref="B513:C513"/>
    <mergeCell ref="B514:C514"/>
    <mergeCell ref="B515:C515"/>
    <mergeCell ref="A516:D516"/>
    <mergeCell ref="A517:F517"/>
    <mergeCell ref="A519:B519"/>
    <mergeCell ref="C519:G519"/>
    <mergeCell ref="A520:B520"/>
    <mergeCell ref="C520:G520"/>
    <mergeCell ref="A521:B521"/>
    <mergeCell ref="C521:G521"/>
    <mergeCell ref="A523:G523"/>
    <mergeCell ref="B525:C525"/>
    <mergeCell ref="B526:C526"/>
    <mergeCell ref="B527:C527"/>
    <mergeCell ref="B528:C528"/>
    <mergeCell ref="A529:D529"/>
    <mergeCell ref="A530:F530"/>
    <mergeCell ref="A532:B532"/>
    <mergeCell ref="C532:G532"/>
    <mergeCell ref="A533:B533"/>
    <mergeCell ref="C533:G533"/>
    <mergeCell ref="A534:B534"/>
    <mergeCell ref="C534:G534"/>
    <mergeCell ref="A536:G536"/>
    <mergeCell ref="B538:C538"/>
    <mergeCell ref="B539:C539"/>
    <mergeCell ref="B540:C540"/>
    <mergeCell ref="A541:D541"/>
    <mergeCell ref="A542:F542"/>
    <mergeCell ref="A544:B544"/>
    <mergeCell ref="C544:G544"/>
    <mergeCell ref="A545:B545"/>
    <mergeCell ref="C545:G545"/>
    <mergeCell ref="A546:B546"/>
    <mergeCell ref="C546:G546"/>
    <mergeCell ref="A548:G548"/>
    <mergeCell ref="B550:C550"/>
    <mergeCell ref="B551:C551"/>
    <mergeCell ref="B552:C552"/>
    <mergeCell ref="B553:C553"/>
    <mergeCell ref="B554:C554"/>
    <mergeCell ref="A555:D555"/>
    <mergeCell ref="A556:F556"/>
    <mergeCell ref="A558:B558"/>
    <mergeCell ref="C558:G558"/>
    <mergeCell ref="A559:B559"/>
    <mergeCell ref="C559:G559"/>
    <mergeCell ref="A560:B560"/>
    <mergeCell ref="C560:G560"/>
    <mergeCell ref="A562:G562"/>
    <mergeCell ref="B564:C564"/>
    <mergeCell ref="B565:C565"/>
    <mergeCell ref="B566:C566"/>
    <mergeCell ref="B567:C567"/>
    <mergeCell ref="B568:C568"/>
    <mergeCell ref="B569:C569"/>
    <mergeCell ref="B570:C570"/>
    <mergeCell ref="A571:D571"/>
    <mergeCell ref="A572:F572"/>
    <mergeCell ref="A574:B574"/>
    <mergeCell ref="C574:G574"/>
    <mergeCell ref="A575:B575"/>
    <mergeCell ref="C575:G575"/>
    <mergeCell ref="A576:B576"/>
    <mergeCell ref="C576:G576"/>
    <mergeCell ref="A578:G578"/>
    <mergeCell ref="B580:C580"/>
    <mergeCell ref="B581:C581"/>
    <mergeCell ref="B582:C582"/>
    <mergeCell ref="B583:C583"/>
    <mergeCell ref="B584:C584"/>
    <mergeCell ref="B585:C585"/>
    <mergeCell ref="B586:C586"/>
    <mergeCell ref="B587:C587"/>
    <mergeCell ref="B588:C588"/>
    <mergeCell ref="A589:D589"/>
    <mergeCell ref="A590:F590"/>
    <mergeCell ref="A592:B592"/>
    <mergeCell ref="C592:G592"/>
    <mergeCell ref="A593:B593"/>
    <mergeCell ref="C593:G593"/>
    <mergeCell ref="A594:B594"/>
    <mergeCell ref="C594:G594"/>
    <mergeCell ref="A596:G596"/>
    <mergeCell ref="B598:C598"/>
    <mergeCell ref="B599:C599"/>
    <mergeCell ref="B600:C600"/>
    <mergeCell ref="B601:C601"/>
    <mergeCell ref="A602:D602"/>
    <mergeCell ref="A603:F603"/>
    <mergeCell ref="A605:B605"/>
    <mergeCell ref="C605:G605"/>
    <mergeCell ref="A606:B606"/>
    <mergeCell ref="C606:G606"/>
    <mergeCell ref="A607:B607"/>
    <mergeCell ref="C607:G607"/>
    <mergeCell ref="A609:G609"/>
    <mergeCell ref="B611:C611"/>
    <mergeCell ref="B612:C612"/>
    <mergeCell ref="B613:C613"/>
    <mergeCell ref="A614:D614"/>
    <mergeCell ref="A615:F615"/>
    <mergeCell ref="A617:B617"/>
    <mergeCell ref="C617:G617"/>
    <mergeCell ref="A618:B618"/>
    <mergeCell ref="C618:G618"/>
    <mergeCell ref="A619:B619"/>
    <mergeCell ref="C619:G619"/>
    <mergeCell ref="A621:G621"/>
    <mergeCell ref="B623:C623"/>
    <mergeCell ref="B624:C624"/>
    <mergeCell ref="B625:C625"/>
    <mergeCell ref="B626:C626"/>
    <mergeCell ref="B627:C627"/>
    <mergeCell ref="B628:C628"/>
    <mergeCell ref="A629:D629"/>
    <mergeCell ref="A630:F630"/>
    <mergeCell ref="A632:B632"/>
    <mergeCell ref="C632:G632"/>
    <mergeCell ref="A633:B633"/>
    <mergeCell ref="C633:G633"/>
    <mergeCell ref="A634:B634"/>
    <mergeCell ref="C634:G634"/>
    <mergeCell ref="A636:G636"/>
    <mergeCell ref="B638:C638"/>
    <mergeCell ref="B639:C639"/>
    <mergeCell ref="B640:C640"/>
    <mergeCell ref="A641:D641"/>
    <mergeCell ref="A642:F642"/>
    <mergeCell ref="A644:B644"/>
    <mergeCell ref="C644:G644"/>
    <mergeCell ref="A645:B645"/>
    <mergeCell ref="C645:G645"/>
    <mergeCell ref="A646:B646"/>
    <mergeCell ref="C646:G646"/>
    <mergeCell ref="A648:G648"/>
    <mergeCell ref="B650:C650"/>
    <mergeCell ref="B651:C651"/>
    <mergeCell ref="B652:C652"/>
    <mergeCell ref="B653:C653"/>
    <mergeCell ref="A654:D654"/>
    <mergeCell ref="A655:F655"/>
    <mergeCell ref="A657:B657"/>
    <mergeCell ref="C657:G657"/>
    <mergeCell ref="A658:B658"/>
    <mergeCell ref="C658:G658"/>
    <mergeCell ref="A659:B659"/>
    <mergeCell ref="C659:G659"/>
    <mergeCell ref="A661:G661"/>
    <mergeCell ref="B663:C663"/>
    <mergeCell ref="B664:C664"/>
    <mergeCell ref="B665:C665"/>
    <mergeCell ref="A666:D666"/>
    <mergeCell ref="A667:F667"/>
    <mergeCell ref="A669:B669"/>
    <mergeCell ref="C669:G669"/>
    <mergeCell ref="A670:B670"/>
    <mergeCell ref="C670:G670"/>
    <mergeCell ref="A671:B671"/>
    <mergeCell ref="C671:G671"/>
    <mergeCell ref="A673:G673"/>
    <mergeCell ref="B675:C675"/>
    <mergeCell ref="B676:C676"/>
    <mergeCell ref="B677:C677"/>
    <mergeCell ref="B678:C678"/>
    <mergeCell ref="A679:D679"/>
    <mergeCell ref="A680:F680"/>
    <mergeCell ref="A682:B682"/>
    <mergeCell ref="C682:G682"/>
    <mergeCell ref="A683:B683"/>
    <mergeCell ref="C683:G683"/>
    <mergeCell ref="A684:B684"/>
    <mergeCell ref="C684:G684"/>
    <mergeCell ref="A686:G686"/>
    <mergeCell ref="B688:C688"/>
    <mergeCell ref="B689:C689"/>
    <mergeCell ref="B690:C690"/>
    <mergeCell ref="A691:D691"/>
    <mergeCell ref="A692:F692"/>
    <mergeCell ref="A694:B694"/>
    <mergeCell ref="C694:G694"/>
    <mergeCell ref="A695:B695"/>
    <mergeCell ref="C695:G695"/>
    <mergeCell ref="A696:B696"/>
    <mergeCell ref="C696:G696"/>
    <mergeCell ref="A698:G698"/>
    <mergeCell ref="B700:C700"/>
    <mergeCell ref="B701:C701"/>
    <mergeCell ref="B702:C702"/>
    <mergeCell ref="B703:C703"/>
    <mergeCell ref="B704:C704"/>
    <mergeCell ref="B705:C705"/>
    <mergeCell ref="B706:C706"/>
    <mergeCell ref="A707:D707"/>
    <mergeCell ref="A708:F708"/>
    <mergeCell ref="A710:B710"/>
    <mergeCell ref="C710:G710"/>
    <mergeCell ref="A711:B711"/>
    <mergeCell ref="C711:G711"/>
    <mergeCell ref="A712:B712"/>
    <mergeCell ref="C712:G712"/>
    <mergeCell ref="A714:G714"/>
    <mergeCell ref="B716:C716"/>
    <mergeCell ref="B717:C717"/>
    <mergeCell ref="B718:C718"/>
    <mergeCell ref="B719:C719"/>
    <mergeCell ref="B720:C720"/>
    <mergeCell ref="B721:C721"/>
    <mergeCell ref="A722:D722"/>
    <mergeCell ref="A723:F723"/>
    <mergeCell ref="A725:B725"/>
    <mergeCell ref="C725:G725"/>
    <mergeCell ref="A726:B726"/>
    <mergeCell ref="C726:G726"/>
    <mergeCell ref="A727:B727"/>
    <mergeCell ref="C727:G727"/>
    <mergeCell ref="A729:G729"/>
    <mergeCell ref="B731:C731"/>
    <mergeCell ref="B732:C732"/>
    <mergeCell ref="B733:C733"/>
    <mergeCell ref="A734:D734"/>
    <mergeCell ref="A735:F735"/>
    <mergeCell ref="A737:B737"/>
    <mergeCell ref="C737:G737"/>
    <mergeCell ref="A738:B738"/>
    <mergeCell ref="C738:G738"/>
    <mergeCell ref="A739:B739"/>
    <mergeCell ref="C739:G739"/>
    <mergeCell ref="A741:G741"/>
    <mergeCell ref="B743:C743"/>
    <mergeCell ref="B744:C744"/>
    <mergeCell ref="B745:C745"/>
    <mergeCell ref="B746:C746"/>
    <mergeCell ref="B747:C747"/>
    <mergeCell ref="B748:C748"/>
    <mergeCell ref="A749:D749"/>
    <mergeCell ref="A750:F750"/>
    <mergeCell ref="A752:B752"/>
    <mergeCell ref="C752:G752"/>
    <mergeCell ref="A753:B753"/>
    <mergeCell ref="C753:G753"/>
    <mergeCell ref="A754:B754"/>
    <mergeCell ref="C754:G754"/>
    <mergeCell ref="A756:G756"/>
    <mergeCell ref="B758:C758"/>
    <mergeCell ref="B759:C759"/>
    <mergeCell ref="B760:C760"/>
    <mergeCell ref="A761:D761"/>
    <mergeCell ref="A762:F762"/>
    <mergeCell ref="A764:B764"/>
    <mergeCell ref="C764:G764"/>
    <mergeCell ref="A765:B765"/>
    <mergeCell ref="C765:G765"/>
    <mergeCell ref="A766:B766"/>
    <mergeCell ref="C766:G766"/>
    <mergeCell ref="A768:G768"/>
    <mergeCell ref="B770:C770"/>
    <mergeCell ref="B771:C771"/>
    <mergeCell ref="B772:C772"/>
    <mergeCell ref="A773:D773"/>
    <mergeCell ref="A774:F774"/>
    <mergeCell ref="A776:B776"/>
    <mergeCell ref="C776:G776"/>
    <mergeCell ref="A777:B777"/>
    <mergeCell ref="C777:G777"/>
    <mergeCell ref="A778:B778"/>
    <mergeCell ref="C778:G778"/>
    <mergeCell ref="A780:G780"/>
    <mergeCell ref="B782:C782"/>
    <mergeCell ref="B783:C783"/>
    <mergeCell ref="B784:C784"/>
    <mergeCell ref="A785:D785"/>
    <mergeCell ref="A786:F786"/>
    <mergeCell ref="A788:B788"/>
    <mergeCell ref="C788:G788"/>
    <mergeCell ref="A789:B789"/>
    <mergeCell ref="C789:G789"/>
    <mergeCell ref="A790:B790"/>
    <mergeCell ref="C790:G790"/>
    <mergeCell ref="A792:G792"/>
    <mergeCell ref="B794:C794"/>
    <mergeCell ref="B795:C795"/>
    <mergeCell ref="B796:C796"/>
    <mergeCell ref="B797:C797"/>
    <mergeCell ref="B798:C798"/>
    <mergeCell ref="B799:C799"/>
    <mergeCell ref="B800:C800"/>
    <mergeCell ref="B801:C801"/>
    <mergeCell ref="B802:C802"/>
    <mergeCell ref="B803:C803"/>
    <mergeCell ref="B804:C804"/>
    <mergeCell ref="A805:D805"/>
    <mergeCell ref="A806:F806"/>
    <mergeCell ref="A808:B808"/>
    <mergeCell ref="C808:G808"/>
    <mergeCell ref="A809:B809"/>
    <mergeCell ref="C809:G809"/>
    <mergeCell ref="A810:B810"/>
    <mergeCell ref="C810:G810"/>
    <mergeCell ref="A812:G812"/>
    <mergeCell ref="B814:C814"/>
    <mergeCell ref="B815:C815"/>
    <mergeCell ref="B816:C816"/>
    <mergeCell ref="B817:C817"/>
    <mergeCell ref="B818:C818"/>
    <mergeCell ref="A819:D819"/>
    <mergeCell ref="A820:F820"/>
    <mergeCell ref="A822:B822"/>
    <mergeCell ref="C822:G822"/>
    <mergeCell ref="A823:B823"/>
    <mergeCell ref="C823:G823"/>
    <mergeCell ref="A824:B824"/>
    <mergeCell ref="C824:G824"/>
    <mergeCell ref="A826:G826"/>
    <mergeCell ref="B828:C828"/>
    <mergeCell ref="B829:C829"/>
    <mergeCell ref="B830:C830"/>
    <mergeCell ref="B831:C831"/>
    <mergeCell ref="A832:D832"/>
    <mergeCell ref="A833:F833"/>
    <mergeCell ref="A835:B835"/>
    <mergeCell ref="C835:G835"/>
    <mergeCell ref="A836:B836"/>
    <mergeCell ref="C836:G836"/>
    <mergeCell ref="A837:B837"/>
    <mergeCell ref="C837:G837"/>
    <mergeCell ref="A839:G839"/>
    <mergeCell ref="B841:C841"/>
    <mergeCell ref="B842:C842"/>
    <mergeCell ref="B843:C843"/>
    <mergeCell ref="A844:D844"/>
    <mergeCell ref="A845:F845"/>
    <mergeCell ref="A847:B847"/>
    <mergeCell ref="C847:G847"/>
    <mergeCell ref="A848:B848"/>
    <mergeCell ref="C848:G848"/>
    <mergeCell ref="A849:B849"/>
    <mergeCell ref="C849:G849"/>
    <mergeCell ref="A851:G851"/>
    <mergeCell ref="B853:C853"/>
    <mergeCell ref="B854:C854"/>
    <mergeCell ref="B855:C855"/>
    <mergeCell ref="B856:C856"/>
    <mergeCell ref="B857:C857"/>
    <mergeCell ref="A858:D858"/>
    <mergeCell ref="A859:F859"/>
    <mergeCell ref="A861:B861"/>
    <mergeCell ref="C861:G861"/>
    <mergeCell ref="A862:B862"/>
    <mergeCell ref="C862:G862"/>
    <mergeCell ref="A863:B863"/>
    <mergeCell ref="C863:G863"/>
    <mergeCell ref="A865:G865"/>
    <mergeCell ref="B867:C867"/>
    <mergeCell ref="B868:C868"/>
    <mergeCell ref="B869:C869"/>
    <mergeCell ref="B870:C870"/>
    <mergeCell ref="B871:C871"/>
    <mergeCell ref="B872:C872"/>
    <mergeCell ref="B873:C873"/>
    <mergeCell ref="A874:D874"/>
    <mergeCell ref="A875:F875"/>
    <mergeCell ref="A877:B877"/>
    <mergeCell ref="C877:G877"/>
    <mergeCell ref="A878:B878"/>
    <mergeCell ref="C878:G878"/>
    <mergeCell ref="A879:B879"/>
    <mergeCell ref="C879:G879"/>
    <mergeCell ref="A881:G881"/>
    <mergeCell ref="B883:C883"/>
    <mergeCell ref="B884:C884"/>
    <mergeCell ref="B885:C885"/>
    <mergeCell ref="B886:C886"/>
    <mergeCell ref="B887:C887"/>
    <mergeCell ref="B888:C888"/>
    <mergeCell ref="B889:C889"/>
    <mergeCell ref="B890:C890"/>
    <mergeCell ref="B891:C891"/>
    <mergeCell ref="A892:D892"/>
    <mergeCell ref="A893:F893"/>
    <mergeCell ref="A895:B895"/>
    <mergeCell ref="C895:G895"/>
    <mergeCell ref="A896:B896"/>
    <mergeCell ref="C896:G896"/>
    <mergeCell ref="A897:B897"/>
    <mergeCell ref="C897:G897"/>
    <mergeCell ref="A899:G899"/>
    <mergeCell ref="B901:C901"/>
    <mergeCell ref="B902:C902"/>
    <mergeCell ref="B903:C903"/>
    <mergeCell ref="B904:C904"/>
    <mergeCell ref="A905:D905"/>
    <mergeCell ref="A906:F906"/>
    <mergeCell ref="A908:B908"/>
    <mergeCell ref="C908:G908"/>
    <mergeCell ref="A909:B909"/>
    <mergeCell ref="C909:G909"/>
    <mergeCell ref="A910:B910"/>
    <mergeCell ref="C910:G910"/>
    <mergeCell ref="A912:G912"/>
    <mergeCell ref="B914:C914"/>
    <mergeCell ref="B915:C915"/>
    <mergeCell ref="B916:C916"/>
    <mergeCell ref="A917:D917"/>
    <mergeCell ref="A918:F918"/>
    <mergeCell ref="A920:B920"/>
    <mergeCell ref="C920:G920"/>
    <mergeCell ref="A921:B921"/>
    <mergeCell ref="C921:G921"/>
    <mergeCell ref="A922:B922"/>
    <mergeCell ref="C922:G922"/>
    <mergeCell ref="A924:G924"/>
    <mergeCell ref="B926:C926"/>
    <mergeCell ref="B927:C927"/>
    <mergeCell ref="B928:C928"/>
    <mergeCell ref="B929:C929"/>
    <mergeCell ref="B930:C930"/>
    <mergeCell ref="B931:C931"/>
    <mergeCell ref="A932:D932"/>
    <mergeCell ref="A933:F933"/>
    <mergeCell ref="A935:B935"/>
    <mergeCell ref="C935:G935"/>
    <mergeCell ref="A936:B936"/>
    <mergeCell ref="C936:G936"/>
    <mergeCell ref="A937:B937"/>
    <mergeCell ref="C937:G937"/>
    <mergeCell ref="A939:G939"/>
    <mergeCell ref="B941:C941"/>
    <mergeCell ref="B942:C942"/>
    <mergeCell ref="B943:C943"/>
    <mergeCell ref="A944:D944"/>
    <mergeCell ref="A945:F945"/>
    <mergeCell ref="A947:B947"/>
    <mergeCell ref="C947:G947"/>
    <mergeCell ref="A948:B948"/>
    <mergeCell ref="C948:G948"/>
    <mergeCell ref="A949:B949"/>
    <mergeCell ref="C949:G949"/>
    <mergeCell ref="A951:G951"/>
    <mergeCell ref="B953:C953"/>
    <mergeCell ref="B954:C954"/>
    <mergeCell ref="B955:C955"/>
    <mergeCell ref="B956:C956"/>
    <mergeCell ref="A957:D957"/>
    <mergeCell ref="A958:F958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&amp;K00-00924217._15.361110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690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691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7" t="s">
        <v>400</v>
      </c>
      <c r="B6" s="7" t="s">
        <v>50</v>
      </c>
      <c r="C6" s="7" t="s">
        <v>692</v>
      </c>
      <c r="D6" s="7" t="s">
        <v>693</v>
      </c>
      <c r="E6" s="7"/>
      <c r="F6" s="7"/>
      <c r="G6" s="7" t="s">
        <v>694</v>
      </c>
      <c r="H6" s="7"/>
      <c r="I6" s="7"/>
      <c r="J6" s="7" t="s">
        <v>695</v>
      </c>
      <c r="K6" s="7"/>
      <c r="L6" s="7"/>
    </row>
    <row r="7" ht="50" customHeight="1">
      <c r="A7" s="7"/>
      <c r="B7" s="7"/>
      <c r="C7" s="7"/>
      <c r="D7" s="7" t="s">
        <v>696</v>
      </c>
      <c r="E7" s="7" t="s">
        <v>697</v>
      </c>
      <c r="F7" s="7" t="s">
        <v>698</v>
      </c>
      <c r="G7" s="7" t="s">
        <v>696</v>
      </c>
      <c r="H7" s="7" t="s">
        <v>697</v>
      </c>
      <c r="I7" s="7" t="s">
        <v>699</v>
      </c>
      <c r="J7" s="7" t="s">
        <v>696</v>
      </c>
      <c r="K7" s="7" t="s">
        <v>697</v>
      </c>
      <c r="L7" s="7" t="s">
        <v>700</v>
      </c>
    </row>
    <row r="8" ht="25" customHeight="1">
      <c r="A8" s="7" t="s">
        <v>405</v>
      </c>
      <c r="B8" s="7" t="s">
        <v>406</v>
      </c>
      <c r="C8" s="7" t="s">
        <v>407</v>
      </c>
      <c r="D8" s="7" t="s">
        <v>408</v>
      </c>
      <c r="E8" s="7" t="s">
        <v>410</v>
      </c>
      <c r="F8" s="7" t="s">
        <v>411</v>
      </c>
      <c r="G8" s="7" t="s">
        <v>412</v>
      </c>
      <c r="H8" s="7" t="s">
        <v>413</v>
      </c>
      <c r="I8" s="7" t="s">
        <v>510</v>
      </c>
      <c r="J8" s="7" t="s">
        <v>511</v>
      </c>
      <c r="K8" s="7" t="s">
        <v>556</v>
      </c>
      <c r="L8" s="7" t="s">
        <v>558</v>
      </c>
    </row>
    <row r="9">
      <c r="A9" s="7" t="s">
        <v>60</v>
      </c>
      <c r="B9" s="7" t="s">
        <v>60</v>
      </c>
      <c r="C9" s="7" t="s">
        <v>60</v>
      </c>
      <c r="D9" s="7" t="s">
        <v>60</v>
      </c>
      <c r="E9" s="7" t="s">
        <v>60</v>
      </c>
      <c r="F9" s="7" t="s">
        <v>60</v>
      </c>
      <c r="G9" s="7" t="s">
        <v>60</v>
      </c>
      <c r="H9" s="7" t="s">
        <v>60</v>
      </c>
      <c r="I9" s="7" t="s">
        <v>60</v>
      </c>
      <c r="J9" s="7" t="s">
        <v>60</v>
      </c>
      <c r="K9" s="7" t="s">
        <v>60</v>
      </c>
      <c r="L9" s="7" t="s">
        <v>60</v>
      </c>
    </row>
    <row r="10" ht="15" customHeight="1">
</row>
    <row r="11" ht="25" customHeight="1">
      <c r="A11" s="3" t="s">
        <v>701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702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7" t="s">
        <v>400</v>
      </c>
      <c r="B15" s="7" t="s">
        <v>50</v>
      </c>
      <c r="C15" s="7" t="s">
        <v>692</v>
      </c>
      <c r="D15" s="7" t="s">
        <v>693</v>
      </c>
      <c r="E15" s="7"/>
      <c r="F15" s="7"/>
      <c r="G15" s="7" t="s">
        <v>694</v>
      </c>
      <c r="H15" s="7"/>
      <c r="I15" s="7"/>
      <c r="J15" s="7" t="s">
        <v>695</v>
      </c>
      <c r="K15" s="7"/>
      <c r="L15" s="7"/>
    </row>
    <row r="16" ht="50" customHeight="1">
      <c r="A16" s="7"/>
      <c r="B16" s="7"/>
      <c r="C16" s="7"/>
      <c r="D16" s="7" t="s">
        <v>696</v>
      </c>
      <c r="E16" s="7" t="s">
        <v>697</v>
      </c>
      <c r="F16" s="7" t="s">
        <v>698</v>
      </c>
      <c r="G16" s="7" t="s">
        <v>696</v>
      </c>
      <c r="H16" s="7" t="s">
        <v>697</v>
      </c>
      <c r="I16" s="7" t="s">
        <v>699</v>
      </c>
      <c r="J16" s="7" t="s">
        <v>696</v>
      </c>
      <c r="K16" s="7" t="s">
        <v>697</v>
      </c>
      <c r="L16" s="7" t="s">
        <v>700</v>
      </c>
    </row>
    <row r="17" ht="25" customHeight="1">
      <c r="A17" s="7" t="s">
        <v>405</v>
      </c>
      <c r="B17" s="7" t="s">
        <v>406</v>
      </c>
      <c r="C17" s="7" t="s">
        <v>407</v>
      </c>
      <c r="D17" s="7" t="s">
        <v>408</v>
      </c>
      <c r="E17" s="7" t="s">
        <v>410</v>
      </c>
      <c r="F17" s="7" t="s">
        <v>411</v>
      </c>
      <c r="G17" s="7" t="s">
        <v>412</v>
      </c>
      <c r="H17" s="7" t="s">
        <v>413</v>
      </c>
      <c r="I17" s="7" t="s">
        <v>510</v>
      </c>
      <c r="J17" s="7" t="s">
        <v>511</v>
      </c>
      <c r="K17" s="7" t="s">
        <v>556</v>
      </c>
      <c r="L17" s="7" t="s">
        <v>558</v>
      </c>
    </row>
    <row r="18" ht="25" customHeight="1">
      <c r="A18" s="7" t="s">
        <v>405</v>
      </c>
      <c r="B18" s="7" t="s">
        <v>82</v>
      </c>
      <c r="C18" s="8" t="s">
        <v>703</v>
      </c>
      <c r="D18" s="11">
        <v>270</v>
      </c>
      <c r="E18" s="11">
        <v>0</v>
      </c>
      <c r="F18" s="11">
        <v>0</v>
      </c>
      <c r="G18" s="11">
        <v>270</v>
      </c>
      <c r="H18" s="11">
        <v>0</v>
      </c>
      <c r="I18" s="11">
        <v>0</v>
      </c>
      <c r="J18" s="11">
        <v>270</v>
      </c>
      <c r="K18" s="11">
        <v>0</v>
      </c>
      <c r="L18" s="11">
        <v>0</v>
      </c>
    </row>
    <row r="19" ht="25" customHeight="1">
      <c r="A19" s="7" t="s">
        <v>406</v>
      </c>
      <c r="B19" s="7" t="s">
        <v>82</v>
      </c>
      <c r="C19" s="8" t="s">
        <v>704</v>
      </c>
      <c r="D19" s="11">
        <v>7</v>
      </c>
      <c r="E19" s="11">
        <v>0</v>
      </c>
      <c r="F19" s="11">
        <v>0</v>
      </c>
      <c r="G19" s="11">
        <v>7</v>
      </c>
      <c r="H19" s="11">
        <v>0</v>
      </c>
      <c r="I19" s="11">
        <v>0</v>
      </c>
      <c r="J19" s="11">
        <v>7</v>
      </c>
      <c r="K19" s="11">
        <v>0</v>
      </c>
      <c r="L19" s="11">
        <v>0</v>
      </c>
    </row>
    <row r="20" ht="25" customHeight="1">
      <c r="A20" s="7" t="s">
        <v>407</v>
      </c>
      <c r="B20" s="7" t="s">
        <v>82</v>
      </c>
      <c r="C20" s="8" t="s">
        <v>705</v>
      </c>
      <c r="D20" s="11">
        <v>10</v>
      </c>
      <c r="E20" s="11">
        <v>8433.42</v>
      </c>
      <c r="F20" s="11">
        <v>84334.2</v>
      </c>
      <c r="G20" s="11">
        <v>10</v>
      </c>
      <c r="H20" s="11">
        <v>8433.42</v>
      </c>
      <c r="I20" s="11">
        <v>84334.2</v>
      </c>
      <c r="J20" s="11">
        <v>10</v>
      </c>
      <c r="K20" s="11">
        <v>8433.42</v>
      </c>
      <c r="L20" s="11">
        <v>84334.2</v>
      </c>
    </row>
    <row r="21" ht="25" customHeight="1">
      <c r="A21" s="7" t="s">
        <v>408</v>
      </c>
      <c r="B21" s="7" t="s">
        <v>82</v>
      </c>
      <c r="C21" s="8" t="s">
        <v>706</v>
      </c>
      <c r="D21" s="11">
        <v>13</v>
      </c>
      <c r="E21" s="11">
        <v>0</v>
      </c>
      <c r="F21" s="11">
        <v>0</v>
      </c>
      <c r="G21" s="11">
        <v>13</v>
      </c>
      <c r="H21" s="11">
        <v>0</v>
      </c>
      <c r="I21" s="11">
        <v>0</v>
      </c>
      <c r="J21" s="11">
        <v>13</v>
      </c>
      <c r="K21" s="11">
        <v>0</v>
      </c>
      <c r="L21" s="11">
        <v>0</v>
      </c>
    </row>
    <row r="22" ht="25" customHeight="1">
      <c r="A22" s="7" t="s">
        <v>410</v>
      </c>
      <c r="B22" s="7" t="s">
        <v>82</v>
      </c>
      <c r="C22" s="8" t="s">
        <v>707</v>
      </c>
      <c r="D22" s="11">
        <v>240</v>
      </c>
      <c r="E22" s="11">
        <v>11939.02416666</v>
      </c>
      <c r="F22" s="11">
        <v>2865365.7999984</v>
      </c>
      <c r="G22" s="11">
        <v>240</v>
      </c>
      <c r="H22" s="11">
        <v>11939.02416666</v>
      </c>
      <c r="I22" s="11">
        <v>2865365.7999984</v>
      </c>
      <c r="J22" s="11">
        <v>240</v>
      </c>
      <c r="K22" s="11">
        <v>11939.02416666</v>
      </c>
      <c r="L22" s="11">
        <v>2865365.7999984</v>
      </c>
    </row>
    <row r="23" ht="25" customHeight="1">
      <c r="A23" s="7" t="s">
        <v>411</v>
      </c>
      <c r="B23" s="7" t="s">
        <v>82</v>
      </c>
      <c r="C23" s="8" t="s">
        <v>708</v>
      </c>
      <c r="D23" s="11">
        <v>1271</v>
      </c>
      <c r="E23" s="11">
        <v>3557.356412</v>
      </c>
      <c r="F23" s="11">
        <v>4521399.999652</v>
      </c>
      <c r="G23" s="11">
        <v>3557.356412</v>
      </c>
      <c r="H23" s="11">
        <v>1271</v>
      </c>
      <c r="I23" s="11">
        <v>4521399.999652</v>
      </c>
      <c r="J23" s="11">
        <v>3557.356412</v>
      </c>
      <c r="K23" s="11">
        <v>1271</v>
      </c>
      <c r="L23" s="11">
        <v>4521399.999652</v>
      </c>
    </row>
    <row r="24" ht="25" customHeight="1">
      <c r="A24" s="7" t="s">
        <v>412</v>
      </c>
      <c r="B24" s="7" t="s">
        <v>90</v>
      </c>
      <c r="C24" s="8"/>
      <c r="D24" s="11">
        <v>1</v>
      </c>
      <c r="E24" s="11">
        <v>1044.25</v>
      </c>
      <c r="F24" s="11">
        <v>1044.25</v>
      </c>
      <c r="G24" s="11">
        <v>1</v>
      </c>
      <c r="H24" s="11">
        <v>1000</v>
      </c>
      <c r="I24" s="11">
        <v>1000</v>
      </c>
      <c r="J24" s="11">
        <v>1</v>
      </c>
      <c r="K24" s="11">
        <v>1000</v>
      </c>
      <c r="L24" s="11">
        <v>1000</v>
      </c>
    </row>
    <row r="25" ht="25" customHeight="1">
      <c r="A25" s="9" t="s">
        <v>514</v>
      </c>
      <c r="B25" s="9"/>
      <c r="C25" s="9"/>
      <c r="D25" s="12" t="s">
        <v>60</v>
      </c>
      <c r="E25" s="12" t="s">
        <v>60</v>
      </c>
      <c r="F25" s="12">
        <f>SUM(F18:F24)</f>
      </c>
      <c r="G25" s="12" t="s">
        <v>60</v>
      </c>
      <c r="H25" s="12" t="s">
        <v>60</v>
      </c>
      <c r="I25" s="12">
        <f>SUM(I18:I24)</f>
      </c>
      <c r="J25" s="12" t="s">
        <v>60</v>
      </c>
      <c r="K25" s="12" t="s">
        <v>60</v>
      </c>
      <c r="L25" s="12">
        <f>SUM(L18:L24)</f>
      </c>
    </row>
    <row r="26" ht="15" customHeight="1">
</row>
    <row r="27" ht="25" customHeight="1">
      <c r="A27" s="3" t="s">
        <v>709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ht="25" customHeight="1">
</row>
    <row r="29" ht="50" customHeight="1">
      <c r="A29" s="7" t="s">
        <v>400</v>
      </c>
      <c r="B29" s="7" t="s">
        <v>50</v>
      </c>
      <c r="C29" s="7" t="s">
        <v>692</v>
      </c>
      <c r="D29" s="7" t="s">
        <v>693</v>
      </c>
      <c r="E29" s="7"/>
      <c r="F29" s="7"/>
      <c r="G29" s="7" t="s">
        <v>694</v>
      </c>
      <c r="H29" s="7"/>
      <c r="I29" s="7"/>
      <c r="J29" s="7" t="s">
        <v>695</v>
      </c>
      <c r="K29" s="7"/>
      <c r="L29" s="7"/>
    </row>
    <row r="30" ht="50" customHeight="1">
      <c r="A30" s="7"/>
      <c r="B30" s="7"/>
      <c r="C30" s="7"/>
      <c r="D30" s="7" t="s">
        <v>696</v>
      </c>
      <c r="E30" s="7" t="s">
        <v>697</v>
      </c>
      <c r="F30" s="7" t="s">
        <v>698</v>
      </c>
      <c r="G30" s="7" t="s">
        <v>696</v>
      </c>
      <c r="H30" s="7" t="s">
        <v>697</v>
      </c>
      <c r="I30" s="7" t="s">
        <v>699</v>
      </c>
      <c r="J30" s="7" t="s">
        <v>696</v>
      </c>
      <c r="K30" s="7" t="s">
        <v>697</v>
      </c>
      <c r="L30" s="7" t="s">
        <v>700</v>
      </c>
    </row>
    <row r="31" ht="25" customHeight="1">
      <c r="A31" s="7" t="s">
        <v>405</v>
      </c>
      <c r="B31" s="7" t="s">
        <v>406</v>
      </c>
      <c r="C31" s="7" t="s">
        <v>407</v>
      </c>
      <c r="D31" s="7" t="s">
        <v>408</v>
      </c>
      <c r="E31" s="7" t="s">
        <v>410</v>
      </c>
      <c r="F31" s="7" t="s">
        <v>411</v>
      </c>
      <c r="G31" s="7" t="s">
        <v>412</v>
      </c>
      <c r="H31" s="7" t="s">
        <v>413</v>
      </c>
      <c r="I31" s="7" t="s">
        <v>510</v>
      </c>
      <c r="J31" s="7" t="s">
        <v>511</v>
      </c>
      <c r="K31" s="7" t="s">
        <v>556</v>
      </c>
      <c r="L31" s="7" t="s">
        <v>558</v>
      </c>
    </row>
    <row r="32" ht="25" customHeight="1">
      <c r="A32" s="7" t="s">
        <v>405</v>
      </c>
      <c r="B32" s="7" t="s">
        <v>82</v>
      </c>
      <c r="C32" s="8" t="s">
        <v>710</v>
      </c>
      <c r="D32" s="11">
        <v>1</v>
      </c>
      <c r="E32" s="11">
        <v>31990200</v>
      </c>
      <c r="F32" s="11">
        <v>31990200</v>
      </c>
      <c r="G32" s="11">
        <v>1</v>
      </c>
      <c r="H32" s="11">
        <v>31990200</v>
      </c>
      <c r="I32" s="11">
        <v>31990200</v>
      </c>
      <c r="J32" s="11">
        <v>1</v>
      </c>
      <c r="K32" s="11">
        <v>31990200</v>
      </c>
      <c r="L32" s="11">
        <v>31990200</v>
      </c>
    </row>
    <row r="33" ht="25" customHeight="1">
      <c r="A33" s="7" t="s">
        <v>406</v>
      </c>
      <c r="B33" s="7" t="s">
        <v>82</v>
      </c>
      <c r="C33" s="8" t="s">
        <v>710</v>
      </c>
      <c r="D33" s="11">
        <v>1</v>
      </c>
      <c r="E33" s="11">
        <v>193856.67</v>
      </c>
      <c r="F33" s="11">
        <v>193856.67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</row>
    <row r="34" ht="25" customHeight="1">
      <c r="A34" s="9" t="s">
        <v>514</v>
      </c>
      <c r="B34" s="9"/>
      <c r="C34" s="9"/>
      <c r="D34" s="12" t="s">
        <v>60</v>
      </c>
      <c r="E34" s="12" t="s">
        <v>60</v>
      </c>
      <c r="F34" s="12">
        <f>SUM(F32:F33)</f>
      </c>
      <c r="G34" s="12" t="s">
        <v>60</v>
      </c>
      <c r="H34" s="12" t="s">
        <v>60</v>
      </c>
      <c r="I34" s="12">
        <f>SUM(I32:I33)</f>
      </c>
      <c r="J34" s="12" t="s">
        <v>60</v>
      </c>
      <c r="K34" s="12" t="s">
        <v>60</v>
      </c>
      <c r="L34" s="12">
        <f>SUM(L32:L33)</f>
      </c>
    </row>
    <row r="35" ht="15" customHeight="1">
</row>
    <row r="36" ht="25" customHeight="1">
      <c r="A36" s="3" t="s">
        <v>711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ht="25" customHeight="1">
</row>
    <row r="38" ht="50" customHeight="1">
      <c r="A38" s="7" t="s">
        <v>400</v>
      </c>
      <c r="B38" s="7" t="s">
        <v>50</v>
      </c>
      <c r="C38" s="7" t="s">
        <v>692</v>
      </c>
      <c r="D38" s="7" t="s">
        <v>693</v>
      </c>
      <c r="E38" s="7"/>
      <c r="F38" s="7"/>
      <c r="G38" s="7" t="s">
        <v>694</v>
      </c>
      <c r="H38" s="7"/>
      <c r="I38" s="7"/>
      <c r="J38" s="7" t="s">
        <v>695</v>
      </c>
      <c r="K38" s="7"/>
      <c r="L38" s="7"/>
    </row>
    <row r="39" ht="50" customHeight="1">
      <c r="A39" s="7"/>
      <c r="B39" s="7"/>
      <c r="C39" s="7"/>
      <c r="D39" s="7" t="s">
        <v>696</v>
      </c>
      <c r="E39" s="7" t="s">
        <v>697</v>
      </c>
      <c r="F39" s="7" t="s">
        <v>698</v>
      </c>
      <c r="G39" s="7" t="s">
        <v>696</v>
      </c>
      <c r="H39" s="7" t="s">
        <v>697</v>
      </c>
      <c r="I39" s="7" t="s">
        <v>699</v>
      </c>
      <c r="J39" s="7" t="s">
        <v>696</v>
      </c>
      <c r="K39" s="7" t="s">
        <v>697</v>
      </c>
      <c r="L39" s="7" t="s">
        <v>700</v>
      </c>
    </row>
    <row r="40" ht="25" customHeight="1">
      <c r="A40" s="7" t="s">
        <v>405</v>
      </c>
      <c r="B40" s="7" t="s">
        <v>406</v>
      </c>
      <c r="C40" s="7" t="s">
        <v>407</v>
      </c>
      <c r="D40" s="7" t="s">
        <v>408</v>
      </c>
      <c r="E40" s="7" t="s">
        <v>410</v>
      </c>
      <c r="F40" s="7" t="s">
        <v>411</v>
      </c>
      <c r="G40" s="7" t="s">
        <v>412</v>
      </c>
      <c r="H40" s="7" t="s">
        <v>413</v>
      </c>
      <c r="I40" s="7" t="s">
        <v>510</v>
      </c>
      <c r="J40" s="7" t="s">
        <v>511</v>
      </c>
      <c r="K40" s="7" t="s">
        <v>556</v>
      </c>
      <c r="L40" s="7" t="s">
        <v>558</v>
      </c>
    </row>
    <row r="41">
      <c r="A41" s="7" t="s">
        <v>60</v>
      </c>
      <c r="B41" s="7" t="s">
        <v>60</v>
      </c>
      <c r="C41" s="7" t="s">
        <v>60</v>
      </c>
      <c r="D41" s="7" t="s">
        <v>60</v>
      </c>
      <c r="E41" s="7" t="s">
        <v>60</v>
      </c>
      <c r="F41" s="7" t="s">
        <v>60</v>
      </c>
      <c r="G41" s="7" t="s">
        <v>60</v>
      </c>
      <c r="H41" s="7" t="s">
        <v>60</v>
      </c>
      <c r="I41" s="7" t="s">
        <v>60</v>
      </c>
      <c r="J41" s="7" t="s">
        <v>60</v>
      </c>
      <c r="K41" s="7" t="s">
        <v>60</v>
      </c>
      <c r="L41" s="7" t="s">
        <v>60</v>
      </c>
    </row>
    <row r="42" ht="15" customHeight="1">
</row>
    <row r="43" ht="25" customHeight="1">
      <c r="A43" s="3" t="s">
        <v>712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ht="15" customHeight="1">
</row>
    <row r="45" ht="25" customHeight="1">
      <c r="A45" s="3" t="s">
        <v>713</v>
      </c>
      <c r="B45" s="3"/>
      <c r="C45" s="3"/>
      <c r="D45" s="3"/>
      <c r="E45" s="3"/>
      <c r="F45" s="3"/>
    </row>
    <row r="46" ht="25" customHeight="1">
</row>
    <row r="47" ht="50" customHeight="1">
      <c r="A47" s="7" t="s">
        <v>400</v>
      </c>
      <c r="B47" s="7" t="s">
        <v>50</v>
      </c>
      <c r="C47" s="7" t="s">
        <v>692</v>
      </c>
      <c r="D47" s="7" t="s">
        <v>693</v>
      </c>
      <c r="E47" s="7" t="s">
        <v>694</v>
      </c>
      <c r="F47" s="7" t="s">
        <v>695</v>
      </c>
    </row>
    <row r="48" ht="50" customHeight="1">
      <c r="A48" s="7"/>
      <c r="B48" s="7"/>
      <c r="C48" s="7"/>
      <c r="D48" s="7" t="s">
        <v>714</v>
      </c>
      <c r="E48" s="7" t="s">
        <v>714</v>
      </c>
      <c r="F48" s="7" t="s">
        <v>714</v>
      </c>
    </row>
    <row r="49" ht="25" customHeight="1">
      <c r="A49" s="7" t="s">
        <v>405</v>
      </c>
      <c r="B49" s="7" t="s">
        <v>406</v>
      </c>
      <c r="C49" s="7" t="s">
        <v>407</v>
      </c>
      <c r="D49" s="7" t="s">
        <v>408</v>
      </c>
      <c r="E49" s="7" t="s">
        <v>410</v>
      </c>
      <c r="F49" s="7" t="s">
        <v>411</v>
      </c>
    </row>
    <row r="50" ht="25" customHeight="1">
      <c r="A50" s="7" t="s">
        <v>405</v>
      </c>
      <c r="B50" s="7" t="s">
        <v>108</v>
      </c>
      <c r="C50" s="8" t="s">
        <v>715</v>
      </c>
      <c r="D50" s="11">
        <v>32300</v>
      </c>
      <c r="E50" s="11">
        <v>0</v>
      </c>
      <c r="F50" s="11">
        <v>0</v>
      </c>
    </row>
    <row r="51">
      <c r="A51" s="7" t="s">
        <v>60</v>
      </c>
      <c r="B51" s="7" t="s">
        <v>60</v>
      </c>
      <c r="C51" s="7" t="s">
        <v>60</v>
      </c>
      <c r="D51" s="7" t="s">
        <v>60</v>
      </c>
      <c r="E51" s="7" t="s">
        <v>60</v>
      </c>
      <c r="F51" s="7" t="s">
        <v>60</v>
      </c>
    </row>
    <row r="52" ht="15" customHeight="1">
</row>
    <row r="53" ht="25" customHeight="1">
      <c r="A53" s="3" t="s">
        <v>716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ht="15" customHeight="1">
</row>
    <row r="55" ht="25" customHeight="1">
      <c r="A55" s="3" t="s">
        <v>717</v>
      </c>
      <c r="B55" s="3"/>
      <c r="C55" s="3"/>
      <c r="D55" s="3"/>
      <c r="E55" s="3"/>
      <c r="F55" s="3"/>
    </row>
    <row r="56" ht="25" customHeight="1">
</row>
    <row r="57" ht="50" customHeight="1">
      <c r="A57" s="7" t="s">
        <v>400</v>
      </c>
      <c r="B57" s="7" t="s">
        <v>50</v>
      </c>
      <c r="C57" s="7" t="s">
        <v>692</v>
      </c>
      <c r="D57" s="7" t="s">
        <v>693</v>
      </c>
      <c r="E57" s="7" t="s">
        <v>694</v>
      </c>
      <c r="F57" s="7" t="s">
        <v>695</v>
      </c>
    </row>
    <row r="58" ht="50" customHeight="1">
      <c r="A58" s="7"/>
      <c r="B58" s="7"/>
      <c r="C58" s="7"/>
      <c r="D58" s="7" t="s">
        <v>714</v>
      </c>
      <c r="E58" s="7" t="s">
        <v>714</v>
      </c>
      <c r="F58" s="7" t="s">
        <v>714</v>
      </c>
    </row>
    <row r="59" ht="25" customHeight="1">
      <c r="A59" s="7" t="s">
        <v>405</v>
      </c>
      <c r="B59" s="7" t="s">
        <v>406</v>
      </c>
      <c r="C59" s="7" t="s">
        <v>407</v>
      </c>
      <c r="D59" s="7" t="s">
        <v>408</v>
      </c>
      <c r="E59" s="7" t="s">
        <v>410</v>
      </c>
      <c r="F59" s="7" t="s">
        <v>411</v>
      </c>
    </row>
    <row r="60" ht="25" customHeight="1">
      <c r="A60" s="7" t="s">
        <v>405</v>
      </c>
      <c r="B60" s="7" t="s">
        <v>124</v>
      </c>
      <c r="C60" s="8" t="s">
        <v>718</v>
      </c>
      <c r="D60" s="11">
        <v>3081424.8</v>
      </c>
      <c r="E60" s="11">
        <v>0</v>
      </c>
      <c r="F60" s="11">
        <v>0</v>
      </c>
    </row>
    <row r="61" ht="25" customHeight="1">
      <c r="A61" s="7" t="s">
        <v>406</v>
      </c>
      <c r="B61" s="7" t="s">
        <v>124</v>
      </c>
      <c r="C61" s="8" t="s">
        <v>719</v>
      </c>
      <c r="D61" s="11">
        <v>930590.2896</v>
      </c>
      <c r="E61" s="11">
        <v>0</v>
      </c>
      <c r="F61" s="11">
        <v>0</v>
      </c>
    </row>
    <row r="62" ht="25" customHeight="1">
      <c r="A62" s="7" t="s">
        <v>407</v>
      </c>
      <c r="B62" s="7" t="s">
        <v>124</v>
      </c>
      <c r="C62" s="8" t="s">
        <v>720</v>
      </c>
      <c r="D62" s="11">
        <v>18000</v>
      </c>
      <c r="E62" s="11">
        <v>0</v>
      </c>
      <c r="F62" s="11">
        <v>0</v>
      </c>
    </row>
    <row r="63" ht="25" customHeight="1">
      <c r="A63" s="7" t="s">
        <v>408</v>
      </c>
      <c r="B63" s="7" t="s">
        <v>124</v>
      </c>
      <c r="C63" s="8" t="s">
        <v>721</v>
      </c>
      <c r="D63" s="11">
        <v>27000</v>
      </c>
      <c r="E63" s="11">
        <v>0</v>
      </c>
      <c r="F63" s="11">
        <v>0</v>
      </c>
    </row>
    <row r="64" ht="25" customHeight="1">
      <c r="A64" s="7" t="s">
        <v>410</v>
      </c>
      <c r="B64" s="7" t="s">
        <v>124</v>
      </c>
      <c r="C64" s="8" t="s">
        <v>722</v>
      </c>
      <c r="D64" s="11">
        <v>40000</v>
      </c>
      <c r="E64" s="11">
        <v>0</v>
      </c>
      <c r="F64" s="11">
        <v>0</v>
      </c>
    </row>
    <row r="65" ht="25" customHeight="1">
      <c r="A65" s="9" t="s">
        <v>514</v>
      </c>
      <c r="B65" s="9"/>
      <c r="C65" s="9"/>
      <c r="D65" s="12">
        <f>SUM(D60:D64)</f>
      </c>
      <c r="E65" s="12">
        <f>SUM(E60:E64)</f>
      </c>
      <c r="F65" s="12">
        <f>SUM(F60:F64)</f>
      </c>
    </row>
    <row r="66" ht="15" customHeight="1">
</row>
    <row r="67" ht="25" customHeight="1">
      <c r="A67" s="3" t="s">
        <v>723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ht="15" customHeight="1">
</row>
    <row r="69" ht="25" customHeight="1">
      <c r="A69" s="3" t="s">
        <v>724</v>
      </c>
      <c r="B69" s="3"/>
      <c r="C69" s="3"/>
      <c r="D69" s="3"/>
      <c r="E69" s="3"/>
      <c r="F69" s="3"/>
    </row>
    <row r="70" ht="25" customHeight="1">
</row>
    <row r="71" ht="50" customHeight="1">
      <c r="A71" s="7" t="s">
        <v>400</v>
      </c>
      <c r="B71" s="7" t="s">
        <v>50</v>
      </c>
      <c r="C71" s="7" t="s">
        <v>692</v>
      </c>
      <c r="D71" s="7" t="s">
        <v>693</v>
      </c>
      <c r="E71" s="7" t="s">
        <v>694</v>
      </c>
      <c r="F71" s="7" t="s">
        <v>695</v>
      </c>
    </row>
    <row r="72" ht="50" customHeight="1">
      <c r="A72" s="7"/>
      <c r="B72" s="7"/>
      <c r="C72" s="7"/>
      <c r="D72" s="7" t="s">
        <v>714</v>
      </c>
      <c r="E72" s="7" t="s">
        <v>714</v>
      </c>
      <c r="F72" s="7" t="s">
        <v>714</v>
      </c>
    </row>
    <row r="73" ht="25" customHeight="1">
      <c r="A73" s="7" t="s">
        <v>405</v>
      </c>
      <c r="B73" s="7" t="s">
        <v>406</v>
      </c>
      <c r="C73" s="7" t="s">
        <v>407</v>
      </c>
      <c r="D73" s="7" t="s">
        <v>408</v>
      </c>
      <c r="E73" s="7" t="s">
        <v>410</v>
      </c>
      <c r="F73" s="7" t="s">
        <v>411</v>
      </c>
    </row>
    <row r="74">
      <c r="A74" s="7" t="s">
        <v>60</v>
      </c>
      <c r="B74" s="7" t="s">
        <v>60</v>
      </c>
      <c r="C74" s="7" t="s">
        <v>60</v>
      </c>
      <c r="D74" s="7" t="s">
        <v>60</v>
      </c>
      <c r="E74" s="7" t="s">
        <v>60</v>
      </c>
      <c r="F74" s="7" t="s">
        <v>60</v>
      </c>
    </row>
    <row r="75" ht="15" customHeight="1">
</row>
    <row r="76" ht="25" customHeight="1">
      <c r="A76" s="3" t="s">
        <v>725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ht="25" customHeight="1">
</row>
    <row r="78" ht="50" customHeight="1">
      <c r="A78" s="7" t="s">
        <v>400</v>
      </c>
      <c r="B78" s="7" t="s">
        <v>50</v>
      </c>
      <c r="C78" s="7" t="s">
        <v>692</v>
      </c>
      <c r="D78" s="7" t="s">
        <v>693</v>
      </c>
      <c r="E78" s="7"/>
      <c r="F78" s="7"/>
      <c r="G78" s="7" t="s">
        <v>694</v>
      </c>
      <c r="H78" s="7"/>
      <c r="I78" s="7"/>
      <c r="J78" s="7" t="s">
        <v>695</v>
      </c>
      <c r="K78" s="7"/>
      <c r="L78" s="7"/>
    </row>
    <row r="79" ht="50" customHeight="1">
      <c r="A79" s="7"/>
      <c r="B79" s="7"/>
      <c r="C79" s="7"/>
      <c r="D79" s="7" t="s">
        <v>726</v>
      </c>
      <c r="E79" s="7" t="s">
        <v>727</v>
      </c>
      <c r="F79" s="7" t="s">
        <v>728</v>
      </c>
      <c r="G79" s="7" t="s">
        <v>726</v>
      </c>
      <c r="H79" s="7" t="s">
        <v>727</v>
      </c>
      <c r="I79" s="7" t="s">
        <v>729</v>
      </c>
      <c r="J79" s="7" t="s">
        <v>726</v>
      </c>
      <c r="K79" s="7" t="s">
        <v>727</v>
      </c>
      <c r="L79" s="7" t="s">
        <v>730</v>
      </c>
    </row>
    <row r="80" ht="25" customHeight="1">
      <c r="A80" s="7" t="s">
        <v>405</v>
      </c>
      <c r="B80" s="7" t="s">
        <v>406</v>
      </c>
      <c r="C80" s="7" t="s">
        <v>407</v>
      </c>
      <c r="D80" s="7" t="s">
        <v>408</v>
      </c>
      <c r="E80" s="7" t="s">
        <v>410</v>
      </c>
      <c r="F80" s="7" t="s">
        <v>411</v>
      </c>
      <c r="G80" s="7" t="s">
        <v>412</v>
      </c>
      <c r="H80" s="7" t="s">
        <v>413</v>
      </c>
      <c r="I80" s="7" t="s">
        <v>510</v>
      </c>
      <c r="J80" s="7" t="s">
        <v>511</v>
      </c>
      <c r="K80" s="7" t="s">
        <v>556</v>
      </c>
      <c r="L80" s="7" t="s">
        <v>558</v>
      </c>
    </row>
    <row r="81" ht="25" customHeight="1">
      <c r="A81" s="7" t="s">
        <v>405</v>
      </c>
      <c r="B81" s="7" t="s">
        <v>379</v>
      </c>
      <c r="C81" s="8" t="s">
        <v>731</v>
      </c>
      <c r="D81" s="11">
        <v>1</v>
      </c>
      <c r="E81" s="11">
        <v>-200000</v>
      </c>
      <c r="F81" s="11">
        <v>-200000</v>
      </c>
      <c r="G81" s="11">
        <v>1</v>
      </c>
      <c r="H81" s="11">
        <v>-200000</v>
      </c>
      <c r="I81" s="11">
        <v>-200000</v>
      </c>
      <c r="J81" s="11">
        <v>1</v>
      </c>
      <c r="K81" s="11">
        <v>-200000</v>
      </c>
      <c r="L81" s="11">
        <v>-200000</v>
      </c>
    </row>
    <row r="82" ht="25" customHeight="1">
      <c r="A82" s="7" t="s">
        <v>406</v>
      </c>
      <c r="B82" s="7" t="s">
        <v>379</v>
      </c>
      <c r="C82" s="8"/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</row>
    <row r="83" ht="25" customHeight="1">
      <c r="A83" s="9" t="s">
        <v>514</v>
      </c>
      <c r="B83" s="9"/>
      <c r="C83" s="9"/>
      <c r="D83" s="12" t="s">
        <v>60</v>
      </c>
      <c r="E83" s="12" t="s">
        <v>60</v>
      </c>
      <c r="F83" s="12">
        <f>SUM(F81:F82)</f>
      </c>
      <c r="G83" s="12" t="s">
        <v>60</v>
      </c>
      <c r="H83" s="12" t="s">
        <v>60</v>
      </c>
      <c r="I83" s="12">
        <f>SUM(I81:I82)</f>
      </c>
      <c r="J83" s="12" t="s">
        <v>60</v>
      </c>
      <c r="K83" s="12" t="s">
        <v>60</v>
      </c>
      <c r="L83" s="12">
        <f>SUM(L81:L82)</f>
      </c>
    </row>
    <row r="84" ht="15" customHeight="1">
</row>
    <row r="85" ht="25" customHeight="1">
      <c r="A85" s="3" t="s">
        <v>732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ht="25" customHeight="1">
</row>
    <row r="87" ht="50" customHeight="1">
      <c r="A87" s="7" t="s">
        <v>400</v>
      </c>
      <c r="B87" s="7" t="s">
        <v>50</v>
      </c>
      <c r="C87" s="7" t="s">
        <v>692</v>
      </c>
      <c r="D87" s="7" t="s">
        <v>693</v>
      </c>
      <c r="E87" s="7"/>
      <c r="F87" s="7"/>
      <c r="G87" s="7" t="s">
        <v>694</v>
      </c>
      <c r="H87" s="7"/>
      <c r="I87" s="7"/>
      <c r="J87" s="7" t="s">
        <v>695</v>
      </c>
      <c r="K87" s="7"/>
      <c r="L87" s="7"/>
    </row>
    <row r="88" ht="50" customHeight="1">
      <c r="A88" s="7"/>
      <c r="B88" s="7"/>
      <c r="C88" s="7"/>
      <c r="D88" s="7" t="s">
        <v>696</v>
      </c>
      <c r="E88" s="7" t="s">
        <v>697</v>
      </c>
      <c r="F88" s="7" t="s">
        <v>698</v>
      </c>
      <c r="G88" s="7" t="s">
        <v>696</v>
      </c>
      <c r="H88" s="7" t="s">
        <v>697</v>
      </c>
      <c r="I88" s="7" t="s">
        <v>699</v>
      </c>
      <c r="J88" s="7" t="s">
        <v>696</v>
      </c>
      <c r="K88" s="7" t="s">
        <v>697</v>
      </c>
      <c r="L88" s="7" t="s">
        <v>700</v>
      </c>
    </row>
    <row r="89" ht="25" customHeight="1">
      <c r="A89" s="7" t="s">
        <v>405</v>
      </c>
      <c r="B89" s="7" t="s">
        <v>406</v>
      </c>
      <c r="C89" s="7" t="s">
        <v>407</v>
      </c>
      <c r="D89" s="7" t="s">
        <v>408</v>
      </c>
      <c r="E89" s="7" t="s">
        <v>410</v>
      </c>
      <c r="F89" s="7" t="s">
        <v>411</v>
      </c>
      <c r="G89" s="7" t="s">
        <v>412</v>
      </c>
      <c r="H89" s="7" t="s">
        <v>413</v>
      </c>
      <c r="I89" s="7" t="s">
        <v>510</v>
      </c>
      <c r="J89" s="7" t="s">
        <v>511</v>
      </c>
      <c r="K89" s="7" t="s">
        <v>556</v>
      </c>
      <c r="L89" s="7" t="s">
        <v>558</v>
      </c>
    </row>
    <row r="90" ht="25" customHeight="1">
      <c r="A90" s="7" t="s">
        <v>405</v>
      </c>
      <c r="B90" s="7" t="s">
        <v>136</v>
      </c>
      <c r="C90" s="8" t="s">
        <v>733</v>
      </c>
      <c r="D90" s="11">
        <v>1</v>
      </c>
      <c r="E90" s="11">
        <v>768570</v>
      </c>
      <c r="F90" s="11">
        <v>768570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</row>
    <row r="91" ht="25" customHeight="1">
      <c r="A91" s="9" t="s">
        <v>514</v>
      </c>
      <c r="B91" s="9"/>
      <c r="C91" s="9"/>
      <c r="D91" s="12" t="s">
        <v>60</v>
      </c>
      <c r="E91" s="12" t="s">
        <v>60</v>
      </c>
      <c r="F91" s="12">
        <f>SUM(F90:F90)</f>
      </c>
      <c r="G91" s="12" t="s">
        <v>60</v>
      </c>
      <c r="H91" s="12" t="s">
        <v>60</v>
      </c>
      <c r="I91" s="12">
        <f>SUM(I90:I90)</f>
      </c>
      <c r="J91" s="12" t="s">
        <v>60</v>
      </c>
      <c r="K91" s="12" t="s">
        <v>60</v>
      </c>
      <c r="L91" s="12">
        <f>SUM(L90:L90)</f>
      </c>
    </row>
  </sheetData>
  <sheetProtection password="8993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5:C25"/>
    <mergeCell ref="A27:L27"/>
    <mergeCell ref="A29:A30"/>
    <mergeCell ref="B29:B30"/>
    <mergeCell ref="C29:C30"/>
    <mergeCell ref="D29:F29"/>
    <mergeCell ref="G29:I29"/>
    <mergeCell ref="J29:L29"/>
    <mergeCell ref="A34:C34"/>
    <mergeCell ref="A36:L36"/>
    <mergeCell ref="A38:A39"/>
    <mergeCell ref="B38:B39"/>
    <mergeCell ref="C38:C39"/>
    <mergeCell ref="D38:F38"/>
    <mergeCell ref="G38:I38"/>
    <mergeCell ref="J38:L38"/>
    <mergeCell ref="A43:M43"/>
    <mergeCell ref="A45:F45"/>
    <mergeCell ref="A47:A48"/>
    <mergeCell ref="B47:B48"/>
    <mergeCell ref="C47:C48"/>
    <mergeCell ref="A53:M53"/>
    <mergeCell ref="A55:F55"/>
    <mergeCell ref="A57:A58"/>
    <mergeCell ref="B57:B58"/>
    <mergeCell ref="C57:C58"/>
    <mergeCell ref="A65:C65"/>
    <mergeCell ref="A67:M67"/>
    <mergeCell ref="A69:F69"/>
    <mergeCell ref="A71:A72"/>
    <mergeCell ref="B71:B72"/>
    <mergeCell ref="C71:C72"/>
    <mergeCell ref="A76:L76"/>
    <mergeCell ref="A78:A79"/>
    <mergeCell ref="B78:B79"/>
    <mergeCell ref="C78:C79"/>
    <mergeCell ref="D78:F78"/>
    <mergeCell ref="G78:I78"/>
    <mergeCell ref="J78:L78"/>
    <mergeCell ref="A83:C83"/>
    <mergeCell ref="A85:M85"/>
    <mergeCell ref="A87:A88"/>
    <mergeCell ref="B87:B88"/>
    <mergeCell ref="C87:C88"/>
    <mergeCell ref="D87:F87"/>
    <mergeCell ref="G87:I87"/>
    <mergeCell ref="J87:L87"/>
    <mergeCell ref="A91:C91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&amp;K00-00924217._15.361110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57.30" customWidth="1"/>
    <col min="4" max="7" width="22.92" customWidth="1"/>
    <col min="8" max="8" width="47.75" customWidth="1"/>
  </cols>
  <sheetData>
    <row r="1" ht="20" customHeight="1">
      <c r="A1" s="14" t="s">
        <v>734</v>
      </c>
      <c r="B1" s="14"/>
      <c r="C1" s="14"/>
      <c r="D1" s="14"/>
      <c r="E1" s="14"/>
      <c r="F1" s="14"/>
      <c r="G1" s="14"/>
      <c r="H1" s="14"/>
    </row>
    <row r="2" ht="25" customHeight="1">
      <c r="A2" s="1" t="s">
        <v>735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9" t="s">
        <v>736</v>
      </c>
      <c r="B4" s="9"/>
      <c r="C4" s="9"/>
      <c r="D4" s="9" t="s">
        <v>497</v>
      </c>
      <c r="E4" s="9"/>
      <c r="F4" s="9"/>
      <c r="G4" s="9"/>
      <c r="H4" s="9"/>
    </row>
    <row r="5" ht="20" customHeight="1">
      <c r="A5" s="7" t="s">
        <v>737</v>
      </c>
      <c r="B5" s="7" t="s">
        <v>738</v>
      </c>
      <c r="C5" s="7" t="s">
        <v>739</v>
      </c>
      <c r="D5" s="7" t="s">
        <v>740</v>
      </c>
      <c r="E5" s="7" t="s">
        <v>741</v>
      </c>
      <c r="F5" s="7"/>
      <c r="G5" s="7"/>
      <c r="H5" s="7"/>
    </row>
    <row r="6" ht="20" customHeight="1">
      <c r="A6" s="7"/>
      <c r="B6" s="7"/>
      <c r="C6" s="7"/>
      <c r="D6" s="7"/>
      <c r="E6" s="7" t="s">
        <v>742</v>
      </c>
      <c r="F6" s="7" t="s">
        <v>743</v>
      </c>
      <c r="G6" s="7" t="s">
        <v>744</v>
      </c>
      <c r="H6" s="7" t="s">
        <v>745</v>
      </c>
    </row>
    <row r="7" ht="30" customHeight="1">
      <c r="A7" s="7" t="s">
        <v>136</v>
      </c>
      <c r="B7" s="8" t="s">
        <v>746</v>
      </c>
      <c r="C7" s="8" t="s">
        <v>747</v>
      </c>
      <c r="D7" s="7" t="s">
        <v>748</v>
      </c>
      <c r="E7" s="11">
        <v>0</v>
      </c>
      <c r="F7" s="11">
        <v>768570</v>
      </c>
      <c r="G7" s="11">
        <v>768570</v>
      </c>
      <c r="H7" s="8" t="s">
        <v>733</v>
      </c>
    </row>
    <row r="8" ht="30" customHeight="1">
      <c r="A8" s="7" t="s">
        <v>90</v>
      </c>
      <c r="B8" s="8" t="s">
        <v>746</v>
      </c>
      <c r="C8" s="8" t="s">
        <v>749</v>
      </c>
      <c r="D8" s="7" t="s">
        <v>748</v>
      </c>
      <c r="E8" s="11">
        <v>1000</v>
      </c>
      <c r="F8" s="11">
        <v>1044.25</v>
      </c>
      <c r="G8" s="11">
        <v>44.25</v>
      </c>
      <c r="H8" s="8" t="s">
        <v>750</v>
      </c>
    </row>
    <row r="9" ht="20" customHeight="1">
      <c r="A9" s="20" t="s">
        <v>514</v>
      </c>
      <c r="B9" s="20"/>
      <c r="C9" s="20"/>
      <c r="D9" s="20"/>
      <c r="E9" s="12">
        <f>SUM(E7:E8)</f>
      </c>
      <c r="F9" s="12">
        <f>SUM(F7:F8)</f>
      </c>
      <c r="G9" s="12">
        <f>SUM(G7:G8)</f>
      </c>
      <c r="H9" s="7"/>
    </row>
    <row r="10" ht="20" customHeight="1">
</row>
    <row r="11" ht="20" customHeight="1">
      <c r="A11" s="9" t="s">
        <v>736</v>
      </c>
      <c r="B11" s="9"/>
      <c r="C11" s="9"/>
      <c r="D11" s="9" t="s">
        <v>555</v>
      </c>
      <c r="E11" s="9"/>
      <c r="F11" s="9"/>
      <c r="G11" s="9"/>
      <c r="H11" s="9"/>
    </row>
    <row r="12" ht="20" customHeight="1">
      <c r="A12" s="7" t="s">
        <v>737</v>
      </c>
      <c r="B12" s="7" t="s">
        <v>738</v>
      </c>
      <c r="C12" s="7" t="s">
        <v>739</v>
      </c>
      <c r="D12" s="7" t="s">
        <v>740</v>
      </c>
      <c r="E12" s="7" t="s">
        <v>741</v>
      </c>
      <c r="F12" s="7"/>
      <c r="G12" s="7"/>
      <c r="H12" s="7"/>
    </row>
    <row r="13" ht="20" customHeight="1">
      <c r="A13" s="7"/>
      <c r="B13" s="7"/>
      <c r="C13" s="7"/>
      <c r="D13" s="7"/>
      <c r="E13" s="7" t="s">
        <v>742</v>
      </c>
      <c r="F13" s="7" t="s">
        <v>743</v>
      </c>
      <c r="G13" s="7" t="s">
        <v>744</v>
      </c>
      <c r="H13" s="7" t="s">
        <v>745</v>
      </c>
    </row>
    <row r="14" ht="20" customHeight="1">
      <c r="A14" s="7" t="s">
        <v>751</v>
      </c>
      <c r="B14" s="7"/>
      <c r="C14" s="7"/>
      <c r="D14" s="7"/>
      <c r="E14" s="7"/>
      <c r="F14" s="7"/>
      <c r="G14" s="7"/>
      <c r="H14" s="7"/>
    </row>
    <row r="15" ht="20" customHeight="1">
</row>
    <row r="16" ht="20" customHeight="1">
      <c r="A16" s="9" t="s">
        <v>736</v>
      </c>
      <c r="B16" s="9"/>
      <c r="C16" s="9"/>
      <c r="D16" s="9" t="s">
        <v>515</v>
      </c>
      <c r="E16" s="9"/>
      <c r="F16" s="9"/>
      <c r="G16" s="9"/>
      <c r="H16" s="9"/>
    </row>
    <row r="17" ht="20" customHeight="1">
      <c r="A17" s="7" t="s">
        <v>737</v>
      </c>
      <c r="B17" s="7" t="s">
        <v>738</v>
      </c>
      <c r="C17" s="7" t="s">
        <v>739</v>
      </c>
      <c r="D17" s="7" t="s">
        <v>740</v>
      </c>
      <c r="E17" s="7" t="s">
        <v>741</v>
      </c>
      <c r="F17" s="7"/>
      <c r="G17" s="7"/>
      <c r="H17" s="7"/>
    </row>
    <row r="18" ht="20" customHeight="1">
      <c r="A18" s="7"/>
      <c r="B18" s="7"/>
      <c r="C18" s="7"/>
      <c r="D18" s="7"/>
      <c r="E18" s="7" t="s">
        <v>742</v>
      </c>
      <c r="F18" s="7" t="s">
        <v>743</v>
      </c>
      <c r="G18" s="7" t="s">
        <v>744</v>
      </c>
      <c r="H18" s="7" t="s">
        <v>745</v>
      </c>
    </row>
    <row r="19" ht="20" customHeight="1">
      <c r="A19" s="7" t="s">
        <v>751</v>
      </c>
      <c r="B19" s="7"/>
      <c r="C19" s="7"/>
      <c r="D19" s="7"/>
      <c r="E19" s="7"/>
      <c r="F19" s="7"/>
      <c r="G19" s="7"/>
      <c r="H19" s="7"/>
    </row>
    <row r="20" ht="20" customHeight="1">
</row>
    <row r="21" ht="20" customHeight="1">
      <c r="A21" s="9" t="s">
        <v>736</v>
      </c>
      <c r="B21" s="9"/>
      <c r="C21" s="9"/>
      <c r="D21" s="9" t="s">
        <v>752</v>
      </c>
      <c r="E21" s="9"/>
      <c r="F21" s="9"/>
      <c r="G21" s="9"/>
      <c r="H21" s="9"/>
    </row>
    <row r="22" ht="20" customHeight="1">
      <c r="A22" s="7" t="s">
        <v>737</v>
      </c>
      <c r="B22" s="7" t="s">
        <v>738</v>
      </c>
      <c r="C22" s="7" t="s">
        <v>739</v>
      </c>
      <c r="D22" s="7" t="s">
        <v>740</v>
      </c>
      <c r="E22" s="7" t="s">
        <v>741</v>
      </c>
      <c r="F22" s="7"/>
      <c r="G22" s="7"/>
      <c r="H22" s="7"/>
    </row>
    <row r="23" ht="20" customHeight="1">
      <c r="A23" s="7"/>
      <c r="B23" s="7"/>
      <c r="C23" s="7"/>
      <c r="D23" s="7"/>
      <c r="E23" s="7" t="s">
        <v>742</v>
      </c>
      <c r="F23" s="7" t="s">
        <v>743</v>
      </c>
      <c r="G23" s="7" t="s">
        <v>744</v>
      </c>
      <c r="H23" s="7" t="s">
        <v>745</v>
      </c>
    </row>
    <row r="24" ht="20" customHeight="1">
      <c r="A24" s="7" t="s">
        <v>751</v>
      </c>
      <c r="B24" s="7"/>
      <c r="C24" s="7"/>
      <c r="D24" s="7"/>
      <c r="E24" s="7"/>
      <c r="F24" s="7"/>
      <c r="G24" s="7"/>
      <c r="H24" s="7"/>
    </row>
    <row r="25" ht="20" customHeight="1">
</row>
    <row r="26" ht="20" customHeight="1">
      <c r="A26" s="9" t="s">
        <v>736</v>
      </c>
      <c r="B26" s="9"/>
      <c r="C26" s="9"/>
      <c r="D26" s="9" t="s">
        <v>753</v>
      </c>
      <c r="E26" s="9"/>
      <c r="F26" s="9"/>
      <c r="G26" s="9"/>
      <c r="H26" s="9"/>
    </row>
    <row r="27" ht="20" customHeight="1">
      <c r="A27" s="7" t="s">
        <v>737</v>
      </c>
      <c r="B27" s="7" t="s">
        <v>738</v>
      </c>
      <c r="C27" s="7" t="s">
        <v>739</v>
      </c>
      <c r="D27" s="7" t="s">
        <v>740</v>
      </c>
      <c r="E27" s="7" t="s">
        <v>741</v>
      </c>
      <c r="F27" s="7"/>
      <c r="G27" s="7"/>
      <c r="H27" s="7"/>
    </row>
    <row r="28" ht="20" customHeight="1">
      <c r="A28" s="7"/>
      <c r="B28" s="7"/>
      <c r="C28" s="7"/>
      <c r="D28" s="7"/>
      <c r="E28" s="7" t="s">
        <v>742</v>
      </c>
      <c r="F28" s="7" t="s">
        <v>743</v>
      </c>
      <c r="G28" s="7" t="s">
        <v>744</v>
      </c>
      <c r="H28" s="7" t="s">
        <v>745</v>
      </c>
    </row>
    <row r="29" ht="20" customHeight="1">
      <c r="A29" s="7" t="s">
        <v>751</v>
      </c>
      <c r="B29" s="7"/>
      <c r="C29" s="7"/>
      <c r="D29" s="7"/>
      <c r="E29" s="7"/>
      <c r="F29" s="7"/>
      <c r="G29" s="7"/>
      <c r="H29" s="7"/>
    </row>
  </sheetData>
  <sheetProtection password="8993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9:D9"/>
    <mergeCell ref="A11:C11"/>
    <mergeCell ref="D11:H11"/>
    <mergeCell ref="A12:A13"/>
    <mergeCell ref="B12:B13"/>
    <mergeCell ref="C12:C13"/>
    <mergeCell ref="D12:D13"/>
    <mergeCell ref="E12:H12"/>
    <mergeCell ref="A14:H14"/>
    <mergeCell ref="A16:C16"/>
    <mergeCell ref="D16:H16"/>
    <mergeCell ref="A17:A18"/>
    <mergeCell ref="B17:B18"/>
    <mergeCell ref="C17:C18"/>
    <mergeCell ref="D17:D18"/>
    <mergeCell ref="E17:H17"/>
    <mergeCell ref="A19:H19"/>
    <mergeCell ref="A21:C21"/>
    <mergeCell ref="D21:H21"/>
    <mergeCell ref="A22:A23"/>
    <mergeCell ref="B22:B23"/>
    <mergeCell ref="C22:C23"/>
    <mergeCell ref="D22:D23"/>
    <mergeCell ref="E22:H22"/>
    <mergeCell ref="A24:H24"/>
    <mergeCell ref="A26:C26"/>
    <mergeCell ref="D26:H26"/>
    <mergeCell ref="A27:A28"/>
    <mergeCell ref="B27:B28"/>
    <mergeCell ref="C27:C28"/>
    <mergeCell ref="D27:D28"/>
    <mergeCell ref="E27:H27"/>
    <mergeCell ref="A29:H29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&amp;K00-00924217._15.361110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47.75" customWidth="1"/>
    <col min="4" max="7" width="22.92" customWidth="1"/>
    <col min="8" max="8" width="66.85" customWidth="1"/>
  </cols>
  <sheetData>
    <row r="1" ht="20" customHeight="1">
      <c r="A1" s="14" t="s">
        <v>734</v>
      </c>
      <c r="B1" s="14"/>
      <c r="C1" s="14"/>
      <c r="D1" s="14"/>
      <c r="E1" s="14"/>
      <c r="F1" s="14"/>
      <c r="G1" s="14"/>
      <c r="H1" s="14"/>
    </row>
    <row r="2" ht="25" customHeight="1">
      <c r="A2" s="1" t="s">
        <v>754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9" t="s">
        <v>736</v>
      </c>
      <c r="B4" s="9"/>
      <c r="C4" s="9"/>
      <c r="D4" s="9" t="s">
        <v>497</v>
      </c>
      <c r="E4" s="9"/>
      <c r="F4" s="9"/>
      <c r="G4" s="9"/>
      <c r="H4" s="9"/>
    </row>
    <row r="5" ht="20" customHeight="1">
      <c r="A5" s="7" t="s">
        <v>755</v>
      </c>
      <c r="B5" s="7" t="s">
        <v>738</v>
      </c>
      <c r="C5" s="7" t="s">
        <v>756</v>
      </c>
      <c r="D5" s="7" t="s">
        <v>757</v>
      </c>
      <c r="E5" s="7" t="s">
        <v>758</v>
      </c>
      <c r="F5" s="7"/>
      <c r="G5" s="7"/>
      <c r="H5" s="7"/>
    </row>
    <row r="6" ht="20" customHeight="1">
      <c r="A6" s="7"/>
      <c r="B6" s="7"/>
      <c r="C6" s="7"/>
      <c r="D6" s="7"/>
      <c r="E6" s="7" t="s">
        <v>742</v>
      </c>
      <c r="F6" s="7" t="s">
        <v>743</v>
      </c>
      <c r="G6" s="7" t="s">
        <v>744</v>
      </c>
      <c r="H6" s="7" t="s">
        <v>745</v>
      </c>
    </row>
    <row r="7" ht="30" customHeight="1">
      <c r="A7" s="7" t="s">
        <v>759</v>
      </c>
      <c r="B7" s="8" t="s">
        <v>760</v>
      </c>
      <c r="C7" s="8" t="s">
        <v>761</v>
      </c>
      <c r="D7" s="7" t="s">
        <v>748</v>
      </c>
      <c r="E7" s="11">
        <v>556022.55</v>
      </c>
      <c r="F7" s="11">
        <v>561022.55</v>
      </c>
      <c r="G7" s="11">
        <v>5000</v>
      </c>
      <c r="H7" s="8" t="s">
        <v>750</v>
      </c>
    </row>
    <row r="8" ht="30" customHeight="1">
      <c r="A8" s="7" t="s">
        <v>762</v>
      </c>
      <c r="B8" s="8" t="s">
        <v>760</v>
      </c>
      <c r="C8" s="8" t="s">
        <v>763</v>
      </c>
      <c r="D8" s="7" t="s">
        <v>748</v>
      </c>
      <c r="E8" s="11">
        <v>37100</v>
      </c>
      <c r="F8" s="11">
        <v>42100</v>
      </c>
      <c r="G8" s="11">
        <v>5000</v>
      </c>
      <c r="H8" s="8" t="s">
        <v>750</v>
      </c>
    </row>
    <row r="9" ht="30" customHeight="1">
      <c r="A9" s="7" t="s">
        <v>764</v>
      </c>
      <c r="B9" s="8" t="s">
        <v>760</v>
      </c>
      <c r="C9" s="8" t="s">
        <v>765</v>
      </c>
      <c r="D9" s="7" t="s">
        <v>748</v>
      </c>
      <c r="E9" s="11">
        <v>421698</v>
      </c>
      <c r="F9" s="11">
        <v>441698</v>
      </c>
      <c r="G9" s="11">
        <v>20000</v>
      </c>
      <c r="H9" s="8" t="s">
        <v>750</v>
      </c>
    </row>
    <row r="10" ht="30" customHeight="1">
      <c r="A10" s="7" t="s">
        <v>766</v>
      </c>
      <c r="B10" s="8" t="s">
        <v>760</v>
      </c>
      <c r="C10" s="8" t="s">
        <v>767</v>
      </c>
      <c r="D10" s="7" t="s">
        <v>748</v>
      </c>
      <c r="E10" s="11">
        <v>4275260.64</v>
      </c>
      <c r="F10" s="11">
        <v>5013874.89</v>
      </c>
      <c r="G10" s="11">
        <v>738614.25</v>
      </c>
      <c r="H10" s="8" t="s">
        <v>750</v>
      </c>
    </row>
    <row r="11" ht="20" customHeight="1">
      <c r="A11" s="20" t="s">
        <v>514</v>
      </c>
      <c r="B11" s="20"/>
      <c r="C11" s="20"/>
      <c r="D11" s="20"/>
      <c r="E11" s="12">
        <f>SUM(E7:E10)</f>
      </c>
      <c r="F11" s="12">
        <f>SUM(F7:F10)</f>
      </c>
      <c r="G11" s="12">
        <f>SUM(G7:G10)</f>
      </c>
      <c r="H11" s="7"/>
    </row>
    <row r="12" ht="20" customHeight="1">
</row>
    <row r="13" ht="20" customHeight="1">
      <c r="A13" s="9" t="s">
        <v>736</v>
      </c>
      <c r="B13" s="9"/>
      <c r="C13" s="9"/>
      <c r="D13" s="9" t="s">
        <v>555</v>
      </c>
      <c r="E13" s="9"/>
      <c r="F13" s="9"/>
      <c r="G13" s="9"/>
      <c r="H13" s="9"/>
    </row>
    <row r="14" ht="20" customHeight="1">
      <c r="A14" s="7" t="s">
        <v>755</v>
      </c>
      <c r="B14" s="7" t="s">
        <v>738</v>
      </c>
      <c r="C14" s="7" t="s">
        <v>756</v>
      </c>
      <c r="D14" s="7" t="s">
        <v>757</v>
      </c>
      <c r="E14" s="7" t="s">
        <v>758</v>
      </c>
      <c r="F14" s="7"/>
      <c r="G14" s="7"/>
      <c r="H14" s="7"/>
    </row>
    <row r="15" ht="20" customHeight="1">
      <c r="A15" s="7"/>
      <c r="B15" s="7"/>
      <c r="C15" s="7"/>
      <c r="D15" s="7"/>
      <c r="E15" s="7" t="s">
        <v>742</v>
      </c>
      <c r="F15" s="7" t="s">
        <v>743</v>
      </c>
      <c r="G15" s="7" t="s">
        <v>744</v>
      </c>
      <c r="H15" s="7" t="s">
        <v>745</v>
      </c>
    </row>
    <row r="16" ht="30" customHeight="1">
      <c r="A16" s="7" t="s">
        <v>768</v>
      </c>
      <c r="B16" s="8" t="s">
        <v>769</v>
      </c>
      <c r="C16" s="8" t="s">
        <v>770</v>
      </c>
      <c r="D16" s="7" t="s">
        <v>748</v>
      </c>
      <c r="E16" s="11">
        <v>135600</v>
      </c>
      <c r="F16" s="11">
        <v>94095</v>
      </c>
      <c r="G16" s="11">
        <v>-41505</v>
      </c>
      <c r="H16" s="8" t="s">
        <v>750</v>
      </c>
    </row>
    <row r="17" ht="30" customHeight="1">
      <c r="A17" s="7" t="s">
        <v>766</v>
      </c>
      <c r="B17" s="8" t="s">
        <v>769</v>
      </c>
      <c r="C17" s="8" t="s">
        <v>771</v>
      </c>
      <c r="D17" s="7" t="s">
        <v>748</v>
      </c>
      <c r="E17" s="11">
        <v>1032685.94</v>
      </c>
      <c r="F17" s="11">
        <v>1074190.94</v>
      </c>
      <c r="G17" s="11">
        <v>41505</v>
      </c>
      <c r="H17" s="8" t="s">
        <v>750</v>
      </c>
    </row>
    <row r="18" ht="20" customHeight="1">
      <c r="A18" s="20" t="s">
        <v>514</v>
      </c>
      <c r="B18" s="20"/>
      <c r="C18" s="20"/>
      <c r="D18" s="20"/>
      <c r="E18" s="12">
        <f>SUM(E16:E17)</f>
      </c>
      <c r="F18" s="12">
        <f>SUM(F16:F17)</f>
      </c>
      <c r="G18" s="12">
        <f>SUM(G16:G17)</f>
      </c>
      <c r="H18" s="7"/>
    </row>
    <row r="19" ht="20" customHeight="1">
</row>
    <row r="20" ht="20" customHeight="1">
      <c r="A20" s="9" t="s">
        <v>736</v>
      </c>
      <c r="B20" s="9"/>
      <c r="C20" s="9"/>
      <c r="D20" s="9" t="s">
        <v>515</v>
      </c>
      <c r="E20" s="9"/>
      <c r="F20" s="9"/>
      <c r="G20" s="9"/>
      <c r="H20" s="9"/>
    </row>
    <row r="21" ht="20" customHeight="1">
      <c r="A21" s="7" t="s">
        <v>755</v>
      </c>
      <c r="B21" s="7" t="s">
        <v>738</v>
      </c>
      <c r="C21" s="7" t="s">
        <v>756</v>
      </c>
      <c r="D21" s="7" t="s">
        <v>757</v>
      </c>
      <c r="E21" s="7" t="s">
        <v>758</v>
      </c>
      <c r="F21" s="7"/>
      <c r="G21" s="7"/>
      <c r="H21" s="7"/>
    </row>
    <row r="22" ht="20" customHeight="1">
      <c r="A22" s="7"/>
      <c r="B22" s="7"/>
      <c r="C22" s="7"/>
      <c r="D22" s="7"/>
      <c r="E22" s="7" t="s">
        <v>742</v>
      </c>
      <c r="F22" s="7" t="s">
        <v>743</v>
      </c>
      <c r="G22" s="7" t="s">
        <v>744</v>
      </c>
      <c r="H22" s="7" t="s">
        <v>745</v>
      </c>
    </row>
    <row r="23" ht="20" customHeight="1">
      <c r="A23" s="7" t="s">
        <v>751</v>
      </c>
      <c r="B23" s="7"/>
      <c r="C23" s="7"/>
      <c r="D23" s="7"/>
      <c r="E23" s="7"/>
      <c r="F23" s="7"/>
      <c r="G23" s="7"/>
      <c r="H23" s="7"/>
    </row>
    <row r="24" ht="20" customHeight="1">
</row>
    <row r="25" ht="20" customHeight="1">
      <c r="A25" s="9" t="s">
        <v>736</v>
      </c>
      <c r="B25" s="9"/>
      <c r="C25" s="9"/>
      <c r="D25" s="9" t="s">
        <v>752</v>
      </c>
      <c r="E25" s="9"/>
      <c r="F25" s="9"/>
      <c r="G25" s="9"/>
      <c r="H25" s="9"/>
    </row>
    <row r="26" ht="20" customHeight="1">
      <c r="A26" s="7" t="s">
        <v>755</v>
      </c>
      <c r="B26" s="7" t="s">
        <v>738</v>
      </c>
      <c r="C26" s="7" t="s">
        <v>756</v>
      </c>
      <c r="D26" s="7" t="s">
        <v>757</v>
      </c>
      <c r="E26" s="7" t="s">
        <v>758</v>
      </c>
      <c r="F26" s="7"/>
      <c r="G26" s="7"/>
      <c r="H26" s="7"/>
    </row>
    <row r="27" ht="20" customHeight="1">
      <c r="A27" s="7"/>
      <c r="B27" s="7"/>
      <c r="C27" s="7"/>
      <c r="D27" s="7"/>
      <c r="E27" s="7" t="s">
        <v>742</v>
      </c>
      <c r="F27" s="7" t="s">
        <v>743</v>
      </c>
      <c r="G27" s="7" t="s">
        <v>744</v>
      </c>
      <c r="H27" s="7" t="s">
        <v>745</v>
      </c>
    </row>
    <row r="28" ht="20" customHeight="1">
      <c r="A28" s="7" t="s">
        <v>751</v>
      </c>
      <c r="B28" s="7"/>
      <c r="C28" s="7"/>
      <c r="D28" s="7"/>
      <c r="E28" s="7"/>
      <c r="F28" s="7"/>
      <c r="G28" s="7"/>
      <c r="H28" s="7"/>
    </row>
    <row r="29" ht="20" customHeight="1">
</row>
    <row r="30" ht="20" customHeight="1">
      <c r="A30" s="9" t="s">
        <v>736</v>
      </c>
      <c r="B30" s="9"/>
      <c r="C30" s="9"/>
      <c r="D30" s="9" t="s">
        <v>753</v>
      </c>
      <c r="E30" s="9"/>
      <c r="F30" s="9"/>
      <c r="G30" s="9"/>
      <c r="H30" s="9"/>
    </row>
    <row r="31" ht="20" customHeight="1">
      <c r="A31" s="7" t="s">
        <v>755</v>
      </c>
      <c r="B31" s="7" t="s">
        <v>738</v>
      </c>
      <c r="C31" s="7" t="s">
        <v>756</v>
      </c>
      <c r="D31" s="7" t="s">
        <v>757</v>
      </c>
      <c r="E31" s="7" t="s">
        <v>758</v>
      </c>
      <c r="F31" s="7"/>
      <c r="G31" s="7"/>
      <c r="H31" s="7"/>
    </row>
    <row r="32" ht="20" customHeight="1">
      <c r="A32" s="7"/>
      <c r="B32" s="7"/>
      <c r="C32" s="7"/>
      <c r="D32" s="7"/>
      <c r="E32" s="7" t="s">
        <v>742</v>
      </c>
      <c r="F32" s="7" t="s">
        <v>743</v>
      </c>
      <c r="G32" s="7" t="s">
        <v>744</v>
      </c>
      <c r="H32" s="7" t="s">
        <v>745</v>
      </c>
    </row>
    <row r="33" ht="20" customHeight="1">
      <c r="A33" s="7" t="s">
        <v>751</v>
      </c>
      <c r="B33" s="7"/>
      <c r="C33" s="7"/>
      <c r="D33" s="7"/>
      <c r="E33" s="7"/>
      <c r="F33" s="7"/>
      <c r="G33" s="7"/>
      <c r="H33" s="7"/>
    </row>
  </sheetData>
  <sheetProtection password="8993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11:D11"/>
    <mergeCell ref="A13:C13"/>
    <mergeCell ref="D13:H13"/>
    <mergeCell ref="A14:A15"/>
    <mergeCell ref="B14:B15"/>
    <mergeCell ref="C14:C15"/>
    <mergeCell ref="D14:D15"/>
    <mergeCell ref="E14:H14"/>
    <mergeCell ref="A18:D18"/>
    <mergeCell ref="A20:C20"/>
    <mergeCell ref="D20:H20"/>
    <mergeCell ref="A21:A22"/>
    <mergeCell ref="B21:B22"/>
    <mergeCell ref="C21:C22"/>
    <mergeCell ref="D21:D22"/>
    <mergeCell ref="E21:H21"/>
    <mergeCell ref="A23:H23"/>
    <mergeCell ref="A25:C25"/>
    <mergeCell ref="D25:H25"/>
    <mergeCell ref="A26:A27"/>
    <mergeCell ref="B26:B27"/>
    <mergeCell ref="C26:C27"/>
    <mergeCell ref="D26:D27"/>
    <mergeCell ref="E26:H26"/>
    <mergeCell ref="A28:H28"/>
    <mergeCell ref="A30:C30"/>
    <mergeCell ref="D30:H30"/>
    <mergeCell ref="A31:A32"/>
    <mergeCell ref="B31:B32"/>
    <mergeCell ref="C31:C32"/>
    <mergeCell ref="D31:D32"/>
    <mergeCell ref="E31:H31"/>
    <mergeCell ref="A33:H33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&amp;K00-00924217._15.361110</oddHeader>
    <oddFooter>&amp;L&amp;L&amp;"Verdana,Полужирный"&amp;K000000&amp;L&amp;"Verdana,Полужирный"&amp;K00-014</oddFooter>
  </headerFooter>
</worksheet>
</file>