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<sst xmlns="http://schemas.openxmlformats.org/spreadsheetml/2006/main">
  <si>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</si>
  <si>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</si>
  <si>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</si>
  <si>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</si>
  <si>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</si>
  <si>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</si>
  <si>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</si>
  <si>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</si>
  <si>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</si>
  <si>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</si>
  <si>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"31" июля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</si>
  <si>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</si>
  <si>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</si>
  <si>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</si>
  <si>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</si>
  <si>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"31" июля 2025 г.</t>
  </si>
  <si>
    <t>КОДЫ</t>
  </si>
  <si>
    <t>Дата</t>
  </si>
  <si>
    <t>31.07.2025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</si>
  <si>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</si>
  <si>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</si>
  <si>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</si>
  <si>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</si>
  <si>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</si>
  <si>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</si>
  <si>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</si>
  <si>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</si>
  <si>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</si>
  <si>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</si>
  <si>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</si>
  <si>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</si>
  <si>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</si>
  <si>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</si>
  <si>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</si>
  <si>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</si>
  <si>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</si>
  <si>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</si>
  <si>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</si>
  <si>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</si>
  <si>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</si>
  <si>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</si>
  <si>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</si>
  <si>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</si>
  <si>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</si>
  <si>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</si>
  <si>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</si>
  <si>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</si>
  <si>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</si>
  <si>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</si>
  <si>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</si>
  <si>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</si>
  <si>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</si>
  <si>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</si>
  <si>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</si>
  <si>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</si>
  <si>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</si>
  <si>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</si>
  <si>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</si>
  <si>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</si>
  <si>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</si>
  <si>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</si>
  <si>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</si>
  <si>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</si>
  <si>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</si>
  <si>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</si>
  <si>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</si>
  <si>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</si>
  <si>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</si>
  <si>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</si>
  <si>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</si>
  <si>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</si>
  <si>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</si>
  <si>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</si>
  <si>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</si>
  <si>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</si>
  <si>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</si>
  <si>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</si>
  <si>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</si>
  <si>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</si>
  <si>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</si>
  <si>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</si>
  <si>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</si>
  <si>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</si>
  <si>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</si>
  <si>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</si>
  <si>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</si>
  <si>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</si>
  <si>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</si>
  <si>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</si>
  <si>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</si>
  <si>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</si>
  <si>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</si>
  <si>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</si>
  <si>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</si>
  <si>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</si>
  <si>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</si>
  <si>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</si>
  <si>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</si>
  <si>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</si>
  <si>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</si>
  <si>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</si>
  <si>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</si>
  <si>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</si>
  <si>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</si>
  <si>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</si>
  <si>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</si>
  <si>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</si>
  <si>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</si>
  <si>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</si>
  <si>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</si>
  <si>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</si>
  <si>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</si>
  <si>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</si>
  <si>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</si>
  <si>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</si>
  <si>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</si>
  <si>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</si>
  <si>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</si>
  <si>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</si>
  <si>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</si>
  <si>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</si>
  <si>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</si>
  <si>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</si>
  <si>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</si>
  <si>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</si>
  <si>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</si>
  <si>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</si>
  <si>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</si>
  <si>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</si>
  <si>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</si>
  <si>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</si>
  <si>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</si>
  <si>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</si>
  <si>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</si>
  <si>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</si>
  <si>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</si>
  <si>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</si>
  <si>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</si>
  <si>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</si>
  <si>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</si>
  <si>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</si>
  <si>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</si>
  <si>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</si>
  <si>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</si>
  <si>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</si>
  <si>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</si>
  <si>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</si>
  <si>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</si>
  <si>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</si>
  <si>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</si>
  <si>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</si>
  <si>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</si>
  <si>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</si>
  <si>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</si>
  <si>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</si>
  <si>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</si>
  <si>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</si>
  <si>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</si>
  <si>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</si>
  <si>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</si>
  <si>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</si>
  <si>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</si>
  <si>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</si>
  <si>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</si>
  <si>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</si>
  <si>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</si>
  <si>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</si>
  <si>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</si>
  <si>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</si>
  <si>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</si>
  <si>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</si>
  <si>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</si>
  <si>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</si>
  <si>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</si>
  <si>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</si>
  <si>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</si>
  <si>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</si>
  <si>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</si>
  <si>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</si>
  <si>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</si>
  <si>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</si>
  <si>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</si>
  <si>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</si>
  <si>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</si>
  <si>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</si>
  <si>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</si>
  <si>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</si>
  <si>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</si>
  <si>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</si>
  <si>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</si>
  <si>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</si>
  <si>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</si>
  <si>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</si>
  <si>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</si>
  <si>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</si>
  <si>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</si>
  <si>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</si>
  <si>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</si>
  <si>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</si>
  <si>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</si>
  <si>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</si>
  <si>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</si>
  <si>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</si>
  <si>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</si>
  <si>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</si>
  <si>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</si>
  <si>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</si>
  <si>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</si>
  <si>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</si>
  <si>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</si>
  <si>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</si>
  <si>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</si>
  <si>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</si>
  <si>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</si>
  <si>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</si>
  <si>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</si>
  <si>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</si>
  <si>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</si>
  <si>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</si>
  <si>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</si>
  <si>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</si>
  <si>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</si>
  <si>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</si>
  <si>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</si>
  <si>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</si>
  <si>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</si>
  <si>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</si>
  <si>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</si>
  <si>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</si>
  <si>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</si>
  <si>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</si>
  <si>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</si>
  <si>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</si>
  <si>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</si>
  <si>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</si>
  <si>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</si>
  <si>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</si>
  <si>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</si>
  <si>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</si>
  <si>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</si>
  <si>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</si>
  <si>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</si>
  <si>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</si>
  <si>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</si>
  <si>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</si>
  <si>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</si>
  <si>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</si>
  <si>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</si>
  <si>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</si>
  <si>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</si>
  <si>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</si>
  <si>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</si>
  <si>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</si>
  <si>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</si>
  <si>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</si>
  <si>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</si>
  <si>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</si>
  <si>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</si>
  <si>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</si>
  <si>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</si>
  <si>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</si>
  <si>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</si>
  <si>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</si>
  <si>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</si>
  <si>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</si>
  <si>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</si>
  <si>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</si>
  <si>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</si>
  <si>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</si>
  <si>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</si>
  <si>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</si>
  <si>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</si>
  <si>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</si>
  <si>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</si>
  <si>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</si>
  <si>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</si>
  <si>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</si>
  <si>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</si>
  <si>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</si>
  <si>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</si>
  <si>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</si>
  <si>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</si>
  <si>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</si>
  <si>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</si>
  <si>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</si>
  <si>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</si>
  <si>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</si>
  <si>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</si>
  <si>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</si>
  <si>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</si>
  <si>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</si>
  <si>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</si>
  <si>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</si>
  <si>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</si>
  <si>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</si>
  <si>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</si>
  <si>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</si>
  <si>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</si>
  <si>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</si>
  <si>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</si>
  <si>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</si>
  <si>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</si>
  <si>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</si>
  <si>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</si>
  <si>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</si>
  <si>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</si>
  <si>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</si>
  <si>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</si>
  <si>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</si>
  <si>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</si>
  <si>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</si>
  <si>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</si>
  <si>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</si>
  <si>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</si>
  <si>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</si>
  <si>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</si>
  <si>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</si>
  <si>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</si>
  <si>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</si>
  <si>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</si>
  <si>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</si>
  <si>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</si>
  <si>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</si>
  <si>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</si>
  <si>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</si>
  <si>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</si>
  <si>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</si>
  <si>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</si>
  <si>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</si>
  <si>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</si>
  <si>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</si>
  <si>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</si>
  <si>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</si>
  <si>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</si>
  <si>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</si>
  <si>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</si>
  <si>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</si>
  <si>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</si>
  <si>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</si>
  <si>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</si>
  <si>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</si>
  <si>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</si>
  <si>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</si>
  <si>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</si>
  <si>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</si>
  <si>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</si>
  <si>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</si>
  <si>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</si>
  <si>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</si>
  <si>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</si>
  <si>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</si>
  <si>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</si>
  <si>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</si>
  <si>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</si>
  <si>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</si>
  <si>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</si>
  <si>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</si>
  <si>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</si>
  <si>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</si>
  <si>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</si>
  <si>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</si>
  <si>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</si>
  <si>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</si>
  <si>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</si>
  <si>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</si>
  <si>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</si>
  <si>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</si>
  <si>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</si>
  <si>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</si>
  <si>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</si>
  <si>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</si>
  <si>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</si>
  <si>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</si>
  <si>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</si>
  <si>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</si>
  <si>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</si>
  <si>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</si>
  <si>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</si>
  <si>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</si>
  <si>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</si>
  <si>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</si>
  <si>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</si>
  <si>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</si>
  <si>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</si>
  <si>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</si>
  <si>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</si>
  <si>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</si>
  <si>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</si>
  <si>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</si>
  <si>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</si>
  <si>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</si>
  <si>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</si>
  <si>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</si>
  <si>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</si>
  <si>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</si>
  <si>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</si>
  <si>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</si>
  <si>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</si>
  <si>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</si>
  <si>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</si>
  <si>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</si>
  <si>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</si>
  <si>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</si>
  <si>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</si>
  <si>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</si>
  <si>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</si>
  <si>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</si>
  <si>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</si>
  <si>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</si>
  <si>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</si>
  <si>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</si>
  <si>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</si>
  <si>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</si>
  <si>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</si>
  <si>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</si>
  <si>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</si>
  <si>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</si>
  <si>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</si>
  <si>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</si>
  <si>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</si>
  <si>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</si>
  <si>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</si>
  <si>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</si>
  <si>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</si>
  <si>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</si>
  <si>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</si>
  <si>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</si>
  <si>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</si>
  <si>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</si>
  <si>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</si>
  <si>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</si>
  <si>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</si>
  <si>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</si>
  <si>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</si>
  <si>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</si>
  <si>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</si>
  <si>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</si>
  <si>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</si>
  <si>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</si>
  <si>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</si>
  <si>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</si>
  <si>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</si>
  <si>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</si>
  <si>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</si>
  <si>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</si>
  <si>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</si>
  <si>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</si>
  <si>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</si>
  <si>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</si>
  <si>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</si>
  <si>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</si>
  <si>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</si>
  <si>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</si>
  <si>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</si>
  <si>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</si>
  <si>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</si>
  <si>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</si>
  <si>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</si>
  <si>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</si>
  <si>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</si>
  <si>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</si>
  <si>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</si>
  <si>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</si>
  <si>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</si>
  <si>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</si>
  <si>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</si>
  <si>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</si>
  <si>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</si>
  <si>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</si>
  <si>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</si>
  <si>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</si>
  <si>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</si>
  <si>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</si>
  <si>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</si>
  <si>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</si>
  <si>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</si>
  <si>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</si>
  <si>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</si>
  <si>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</si>
  <si>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</si>
  <si>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</si>
  <si>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</si>
  <si>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</si>
  <si>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</si>
  <si>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</si>
  <si>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</si>
  <si>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</si>
  <si>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</si>
  <si>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</si>
  <si>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</si>
  <si>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</si>
  <si>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</si>
  <si>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</si>
  <si>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</si>
  <si>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</si>
  <si>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</si>
  <si>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</si>
  <si>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</si>
  <si>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</si>
  <si>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</si>
  <si>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</si>
  <si>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</si>
  <si>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</si>
  <si>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</si>
  <si>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</si>
  <si>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</si>
  <si>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</si>
  <si>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</si>
  <si>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</si>
  <si>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</si>
  <si>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</si>
  <si>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</si>
  <si>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</si>
  <si>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</si>
  <si>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</si>
  <si>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</si>
  <si>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</si>
  <si>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</si>
  <si>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</si>
  <si>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</si>
  <si>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</si>
  <si>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</si>
  <si>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</si>
  <si>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</si>
  <si>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</si>
  <si>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</si>
  <si>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</si>
  <si>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</si>
  <si>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</si>
  <si>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</si>
  <si>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</si>
  <si>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</si>
  <si>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</si>
  <si>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</si>
  <si>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</si>
  <si>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</si>
  <si>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</si>
  <si>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</si>
  <si>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</si>
  <si>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</si>
  <si>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</si>
  <si>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</si>
  <si>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</si>
  <si>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</si>
  <si>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</si>
  <si>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</si>
  <si>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</si>
  <si>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</si>
  <si>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</si>
  <si>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</si>
  <si>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</si>
  <si>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</si>
  <si>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</si>
  <si>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</si>
  <si>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</si>
  <si>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</si>
  <si>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</si>
  <si>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</si>
  <si>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</si>
  <si>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</si>
  <si>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</si>
  <si>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</si>
  <si>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</si>
  <si>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</si>
  <si>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</si>
  <si>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</si>
  <si>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</si>
  <si>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</si>
  <si>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</si>
  <si>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</si>
  <si>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</si>
  <si>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</si>
  <si>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</si>
  <si>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</si>
  <si>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</si>
  <si>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</si>
  <si>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</si>
  <si>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</si>
  <si>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</si>
  <si>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</si>
  <si>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</si>
  <si>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</si>
  <si>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</si>
  <si>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</si>
  <si>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</si>
  <si>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</si>
  <si>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</si>
  <si>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</si>
  <si>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</si>
  <si>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</si>
  <si>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</si>
  <si>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</si>
  <si>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</si>
  <si>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</si>
  <si>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</si>
  <si>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</si>
  <si>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</si>
  <si>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</si>
  <si>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</si>
  <si>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</si>
  <si>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(226)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</si>
  <si>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</si>
  <si>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</si>
  <si>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</si>
  <si>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</si>
  <si>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</si>
  <si>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</si>
  <si>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</si>
  <si>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</si>
  <si>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</si>
  <si>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</si>
  <si>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</si>
  <si>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</si>
  <si>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</si>
  <si>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</si>
  <si>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</si>
  <si>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</si>
  <si>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</si>
  <si>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</si>
  <si>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</si>
  <si>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</si>
  <si>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</si>
  <si>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[Земельный налог]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</si>
  <si>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</si>
  <si>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</si>
  <si>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</si>
  <si>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</si>
  <si>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</si>
  <si>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</si>
  <si>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</si>
  <si>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</si>
  <si>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</si>
  <si>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</si>
  <si>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</si>
  <si>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</si>
  <si>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</si>
  <si>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</si>
  <si>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</si>
  <si>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</si>
  <si>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</si>
  <si>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</si>
  <si>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</si>
  <si>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</si>
  <si>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</si>
  <si>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</si>
  <si>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</si>
  <si>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</si>
  <si>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</si>
  <si>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</si>
  <si>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</si>
  <si>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</si>
  <si>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</si>
  <si>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</si>
  <si>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</si>
  <si>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</si>
  <si>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</si>
  <si>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</si>
  <si>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</si>
  <si>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</si>
  <si>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</si>
  <si>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</si>
  <si>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</si>
  <si>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</si>
  <si>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</si>
  <si>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</si>
  <si>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</si>
  <si>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</si>
  <si>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</si>
  <si>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</si>
  <si>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</si>
  <si>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</si>
  <si>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</si>
  <si>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</si>
  <si>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</si>
  <si>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</si>
  <si>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</si>
  <si>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</si>
  <si>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</si>
  <si>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</si>
  <si>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</si>
  <si>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</si>
  <si>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</si>
  <si>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</si>
  <si>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</si>
  <si>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</si>
  <si>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</si>
  <si>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</si>
  <si>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</si>
  <si>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</si>
  <si>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</si>
  <si>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</si>
  <si>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</si>
  <si>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</si>
  <si>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</si>
  <si>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</si>
  <si>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</si>
  <si>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</si>
  <si>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</si>
  <si>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</si>
  <si>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</si>
  <si>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</si>
  <si>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</si>
  <si>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</si>
  <si>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</si>
  <si>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</si>
  <si>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</si>
  <si>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</si>
  <si>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</si>
  <si>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</si>
  <si>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</si>
  <si>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</si>
  <si>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</si>
  <si>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</si>
  <si>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</si>
  <si>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</si>
  <si>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</si>
  <si>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</si>
  <si>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</si>
  <si>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</si>
  <si>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</si>
  <si>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</si>
  <si>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</si>
  <si>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</si>
  <si>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</si>
  <si>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субсидии на иные цели</t>
  </si>
  <si>
    <t>[Расходы на закупки товаров, работ, услуг] [Расходы на содержание] [225] [Ремонт отмостки тротуарной плитки]</t>
  </si>
  <si>
    <t>[Расходы на закупки товаров, работ, услуг] [Прочие работы и услуги] [226]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</si>
  <si>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</si>
  <si>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[ГСМ] [343] [Приобретение ГСМ (бензин) а/м ГАЗЕЛЬ]</t>
  </si>
  <si>
    <t>[Расходы на закупки товаров, работ, услуг] [Строительные материалы] [344] [Приобретение строительных материалов для ремонта кабинетов]</t>
  </si>
  <si>
    <t>[Расходы на закупки товаров, работ, услуг] [дипломы, сертификаты] [349] [Призы, сувениры для проведения киновечеров, кинопраздников для награждения победителей киновивикторин.]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</si>
  <si>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</si>
  <si>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</si>
  <si>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</si>
  <si>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</si>
  <si>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</si>
  <si>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</si>
  <si>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</si>
  <si>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</si>
  <si>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</si>
  <si>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</si>
  <si>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</si>
  <si>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</si>
  <si>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</si>
  <si>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[Сертификаты для вручения]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</si>
  <si>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</si>
  <si>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</si>
  <si>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</si>
  <si>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</si>
  <si>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</si>
  <si>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</si>
  <si>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</si>
  <si>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</si>
  <si>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</si>
  <si>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</si>
  <si>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</si>
  <si>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</si>
  <si>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</si>
  <si>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</si>
  <si>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</si>
  <si>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</si>
  <si>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</si>
  <si>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</si>
  <si>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</si>
  <si>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</si>
  <si>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</si>
  <si>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</si>
  <si>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</si>
  <si>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</si>
  <si>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</si>
  <si>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</si>
  <si>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проведение культурно-досуговых мероприятий в детских оздоровительных лагерях области</t>
  </si>
  <si>
    <t>Субсидия на укрепление материально-технической базы учреждений, подведомственных министерству культуры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</si>
  <si>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</si>
  <si>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</si>
  <si>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</si>
  <si>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</si>
  <si>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</si>
  <si>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</si>
  <si>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</si>
  <si>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</si>
  <si>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</si>
  <si>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</si>
  <si>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</si>
  <si>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31.07.2025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</si>
  <si>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</si>
  <si>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</si>
  <si>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</si>
  <si>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</si>
  <si>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</si>
  <si>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</si>
  <si>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</si>
  <si>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</si>
  <si>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</si>
  <si>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</si>
  <si>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</si>
  <si>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</si>
  <si>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</si>
  <si>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31.07.2025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</si>
  <si>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</si>
  <si>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</si>
  <si>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</si>
  <si>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</si>
  <si>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226 - 1</t>
  </si>
  <si>
    <t>ПД (2) - 0000.00 0 00 00000.000</t>
  </si>
  <si>
    <t>Прочие работы и услуги (КВР 244) ПД</t>
  </si>
  <si>
    <t>План 2025</t>
  </si>
  <si>
    <t>(комментарий не заполнен)</t>
  </si>
  <si>
    <t>Остаток 2025</t>
  </si>
  <si>
    <t>343 - 1</t>
  </si>
  <si>
    <t>Увеличение стоимости горюче-смазочных материалов (КВР 244) ПД</t>
  </si>
  <si>
    <t>344 - 1</t>
  </si>
  <si>
    <t>Увеличение стоимости строительных материалов (КВР 244) ПД</t>
  </si>
  <si>
    <t>349 - 1</t>
  </si>
  <si>
    <t>Увеличение стоимости прочих материальных запасов однократного применения (КВР 244) ПД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</si>
</sst>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8D16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48804900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1840000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1840000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49888692.35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144878.86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13851260.88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13129330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320600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27746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750000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8949798.21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115839.48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1919935.47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720323.49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263649.5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26310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296568.38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691930.88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691930.88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-134675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-134675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8D16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13851260.88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13501260.88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6024341.41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6024341.41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40000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40000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13501260.88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13501260.88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8D1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8D1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586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4638.943</v>
      </c>
      <c r="E21" s="11">
        <v>2</v>
      </c>
      <c r="F21" s="11">
        <v>10</v>
      </c>
      <c r="G21" s="11">
        <v>92778.86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586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2500</v>
      </c>
      <c r="E43" s="11">
        <v>2</v>
      </c>
      <c r="F43" s="11">
        <v>40</v>
      </c>
      <c r="G43" s="11">
        <v>200000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1000</v>
      </c>
      <c r="E54" s="11">
        <v>2</v>
      </c>
      <c r="F54" s="11">
        <v>5</v>
      </c>
      <c r="G54" s="11">
        <v>10000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586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2500</v>
      </c>
      <c r="E65" s="11">
        <v>2</v>
      </c>
      <c r="F65" s="11">
        <v>40</v>
      </c>
      <c r="G65" s="11">
        <v>200000</v>
      </c>
    </row>
    <row r="66" ht="25" customHeight="1">
      <c r="A66" s="16" t="s">
        <v>585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586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500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586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500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586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500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500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500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585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500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585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274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586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620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410</v>
      </c>
      <c r="B242" s="8" t="s">
        <v>621</v>
      </c>
      <c r="C242" s="8"/>
      <c r="D242" s="8"/>
      <c r="E242" s="11">
        <v>1</v>
      </c>
      <c r="F242" s="11">
        <v>8480.7</v>
      </c>
      <c r="G242" s="11">
        <v>8480.7</v>
      </c>
    </row>
    <row r="243" ht="20" customHeight="1">
      <c r="A243" s="7" t="s">
        <v>410</v>
      </c>
      <c r="B243" s="8" t="s">
        <v>621</v>
      </c>
      <c r="C243" s="8"/>
      <c r="D243" s="8"/>
      <c r="E243" s="11">
        <v>1</v>
      </c>
      <c r="F243" s="11">
        <v>2011.83</v>
      </c>
      <c r="G243" s="11">
        <v>2011.83</v>
      </c>
    </row>
    <row r="244" ht="20" customHeight="1">
      <c r="A244" s="7" t="s">
        <v>410</v>
      </c>
      <c r="B244" s="8" t="s">
        <v>621</v>
      </c>
      <c r="C244" s="8"/>
      <c r="D244" s="8"/>
      <c r="E244" s="11">
        <v>1</v>
      </c>
      <c r="F244" s="11">
        <v>996.04</v>
      </c>
      <c r="G244" s="11">
        <v>996.04</v>
      </c>
    </row>
    <row r="245" ht="25" customHeight="1">
      <c r="A245" s="16" t="s">
        <v>585</v>
      </c>
      <c r="B245" s="16"/>
      <c r="C245" s="16"/>
      <c r="D245" s="16"/>
      <c r="E245" s="16"/>
      <c r="F245" s="16"/>
      <c r="G245" s="13">
        <f>SUBTOTAL(9,G242:G244)</f>
      </c>
    </row>
    <row r="246" ht="25" customHeight="1">
</row>
    <row r="247" ht="20" customHeight="1">
      <c r="A247" s="14" t="s">
        <v>498</v>
      </c>
      <c r="B247" s="14"/>
      <c r="C247" s="15" t="s">
        <v>258</v>
      </c>
      <c r="D247" s="15"/>
      <c r="E247" s="15"/>
      <c r="F247" s="15"/>
      <c r="G247" s="15"/>
    </row>
    <row r="248" ht="20" customHeight="1">
      <c r="A248" s="14" t="s">
        <v>499</v>
      </c>
      <c r="B248" s="14"/>
      <c r="C248" s="15" t="s">
        <v>500</v>
      </c>
      <c r="D248" s="15"/>
      <c r="E248" s="15"/>
      <c r="F248" s="15"/>
      <c r="G248" s="15"/>
    </row>
    <row r="249" ht="25" customHeight="1">
      <c r="A249" s="14" t="s">
        <v>501</v>
      </c>
      <c r="B249" s="14"/>
      <c r="C249" s="15" t="s">
        <v>475</v>
      </c>
      <c r="D249" s="15"/>
      <c r="E249" s="15"/>
      <c r="F249" s="15"/>
      <c r="G249" s="15"/>
    </row>
    <row r="250" ht="15" customHeight="1">
</row>
    <row r="251" ht="25" customHeight="1">
      <c r="A251" s="3" t="s">
        <v>615</v>
      </c>
      <c r="B251" s="3"/>
      <c r="C251" s="3"/>
      <c r="D251" s="3"/>
      <c r="E251" s="3"/>
      <c r="F251" s="3"/>
      <c r="G251" s="3"/>
    </row>
    <row r="252" ht="15" customHeight="1">
</row>
    <row r="253" ht="60" customHeight="1">
      <c r="A253" s="7" t="s">
        <v>403</v>
      </c>
      <c r="B253" s="7" t="s">
        <v>594</v>
      </c>
      <c r="C253" s="7"/>
      <c r="D253" s="7"/>
      <c r="E253" s="7" t="s">
        <v>616</v>
      </c>
      <c r="F253" s="7" t="s">
        <v>617</v>
      </c>
      <c r="G253" s="7" t="s">
        <v>618</v>
      </c>
    </row>
    <row r="254" ht="15" customHeight="1">
      <c r="A254" s="7">
        <v>1</v>
      </c>
      <c r="B254" s="7">
        <v>2</v>
      </c>
      <c r="C254" s="7"/>
      <c r="D254" s="7"/>
      <c r="E254" s="7">
        <v>3</v>
      </c>
      <c r="F254" s="7">
        <v>4</v>
      </c>
      <c r="G254" s="7">
        <v>5</v>
      </c>
    </row>
    <row r="255" ht="20" customHeight="1">
      <c r="A255" s="7" t="s">
        <v>408</v>
      </c>
      <c r="B255" s="8" t="s">
        <v>622</v>
      </c>
      <c r="C255" s="8"/>
      <c r="D255" s="8"/>
      <c r="E255" s="11">
        <v>228700</v>
      </c>
      <c r="F255" s="11">
        <v>100</v>
      </c>
      <c r="G255" s="11">
        <v>228700</v>
      </c>
    </row>
    <row r="256" ht="20" customHeight="1">
      <c r="A256" s="7" t="s">
        <v>408</v>
      </c>
      <c r="B256" s="8" t="s">
        <v>622</v>
      </c>
      <c r="C256" s="8"/>
      <c r="D256" s="8"/>
      <c r="E256" s="11">
        <v>39809.04</v>
      </c>
      <c r="F256" s="11">
        <v>100</v>
      </c>
      <c r="G256" s="11">
        <v>39809.04</v>
      </c>
    </row>
    <row r="257" ht="20" customHeight="1">
      <c r="A257" s="7" t="s">
        <v>411</v>
      </c>
      <c r="B257" s="8" t="s">
        <v>623</v>
      </c>
      <c r="C257" s="8"/>
      <c r="D257" s="8"/>
      <c r="E257" s="11">
        <v>33281</v>
      </c>
      <c r="F257" s="11">
        <v>100</v>
      </c>
      <c r="G257" s="11">
        <v>33281</v>
      </c>
    </row>
    <row r="258" ht="20" customHeight="1">
      <c r="A258" s="7" t="s">
        <v>411</v>
      </c>
      <c r="B258" s="8" t="s">
        <v>623</v>
      </c>
      <c r="C258" s="8"/>
      <c r="D258" s="8"/>
      <c r="E258" s="11">
        <v>71600</v>
      </c>
      <c r="F258" s="11">
        <v>100</v>
      </c>
      <c r="G258" s="11">
        <v>71600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SUBTOTAL(9,G255:G258)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585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622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623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585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500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622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623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585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8D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3916.666666</v>
      </c>
      <c r="G24" s="11">
        <v>47000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586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525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525</v>
      </c>
      <c r="B62" s="8" t="s">
        <v>644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525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525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525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525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525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525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525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525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525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586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10</v>
      </c>
      <c r="F87" s="11">
        <v>20000</v>
      </c>
      <c r="G87" s="11">
        <v>200000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2000</v>
      </c>
      <c r="G88" s="11">
        <v>24000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9880</v>
      </c>
      <c r="G89" s="11">
        <v>118560</v>
      </c>
    </row>
    <row r="90" ht="40" customHeight="1">
      <c r="A90" s="7" t="s">
        <v>514</v>
      </c>
      <c r="B90" s="8" t="s">
        <v>661</v>
      </c>
      <c r="C90" s="8"/>
      <c r="D90" s="7"/>
      <c r="E90" s="11">
        <v>12</v>
      </c>
      <c r="F90" s="11">
        <v>3325.484167</v>
      </c>
      <c r="G90" s="11">
        <v>39905.81</v>
      </c>
    </row>
    <row r="91" ht="40" customHeight="1">
      <c r="A91" s="7" t="s">
        <v>514</v>
      </c>
      <c r="B91" s="8" t="s">
        <v>662</v>
      </c>
      <c r="C91" s="8"/>
      <c r="D91" s="7"/>
      <c r="E91" s="11">
        <v>4</v>
      </c>
      <c r="F91" s="11">
        <v>3900</v>
      </c>
      <c r="G91" s="11">
        <v>15600</v>
      </c>
    </row>
    <row r="92" ht="40" customHeight="1">
      <c r="A92" s="7" t="s">
        <v>514</v>
      </c>
      <c r="B92" s="8" t="s">
        <v>658</v>
      </c>
      <c r="C92" s="8"/>
      <c r="D92" s="7"/>
      <c r="E92" s="11">
        <v>500</v>
      </c>
      <c r="F92" s="11">
        <v>9193.2</v>
      </c>
      <c r="G92" s="11">
        <v>4596600</v>
      </c>
    </row>
    <row r="93" ht="40" customHeight="1">
      <c r="A93" s="7" t="s">
        <v>514</v>
      </c>
      <c r="B93" s="8" t="s">
        <v>663</v>
      </c>
      <c r="C93" s="8"/>
      <c r="D93" s="7"/>
      <c r="E93" s="11">
        <v>5</v>
      </c>
      <c r="F93" s="11">
        <v>16449.97</v>
      </c>
      <c r="G93" s="11">
        <v>82249.85</v>
      </c>
    </row>
    <row r="94" ht="25" customHeight="1">
      <c r="A94" s="16" t="s">
        <v>632</v>
      </c>
      <c r="B94" s="16"/>
      <c r="C94" s="16"/>
      <c r="D94" s="16"/>
      <c r="E94" s="13">
        <f>SUBTOTAL(9,E83:E93)</f>
      </c>
      <c r="F94" s="13" t="s">
        <v>419</v>
      </c>
      <c r="G94" s="13">
        <f>SUBTOTAL(9,G83:G93)</f>
      </c>
    </row>
    <row r="95" ht="25" customHeight="1">
      <c r="A95" s="16" t="s">
        <v>633</v>
      </c>
      <c r="B95" s="16"/>
      <c r="C95" s="16"/>
      <c r="D95" s="16"/>
      <c r="E95" s="16"/>
      <c r="F95" s="16"/>
      <c r="G95" s="13">
        <f>SUBTOTAL(9,G83:G94)</f>
      </c>
    </row>
    <row r="96" ht="25" customHeight="1">
</row>
    <row r="97" ht="20" customHeight="1">
      <c r="A97" s="14" t="s">
        <v>498</v>
      </c>
      <c r="B97" s="14"/>
      <c r="C97" s="15" t="s">
        <v>325</v>
      </c>
      <c r="D97" s="15"/>
      <c r="E97" s="15"/>
      <c r="F97" s="15"/>
      <c r="G97" s="15"/>
    </row>
    <row r="98" ht="20" customHeight="1">
      <c r="A98" s="14" t="s">
        <v>499</v>
      </c>
      <c r="B98" s="14"/>
      <c r="C98" s="15" t="s">
        <v>586</v>
      </c>
      <c r="D98" s="15"/>
      <c r="E98" s="15"/>
      <c r="F98" s="15"/>
      <c r="G98" s="15"/>
    </row>
    <row r="99" ht="25" customHeight="1">
      <c r="A99" s="14" t="s">
        <v>501</v>
      </c>
      <c r="B99" s="14"/>
      <c r="C99" s="15" t="s">
        <v>475</v>
      </c>
      <c r="D99" s="15"/>
      <c r="E99" s="15"/>
      <c r="F99" s="15"/>
      <c r="G99" s="15"/>
    </row>
    <row r="100" ht="15" customHeight="1">
</row>
    <row r="101" ht="25" customHeight="1">
      <c r="A101" s="3" t="s">
        <v>664</v>
      </c>
      <c r="B101" s="3"/>
      <c r="C101" s="3"/>
      <c r="D101" s="3"/>
      <c r="E101" s="3"/>
      <c r="F101" s="3"/>
      <c r="G101" s="3"/>
    </row>
    <row r="102" ht="15" customHeight="1">
</row>
    <row r="103" ht="50" customHeight="1">
      <c r="A103" s="7" t="s">
        <v>403</v>
      </c>
      <c r="B103" s="7" t="s">
        <v>594</v>
      </c>
      <c r="C103" s="7"/>
      <c r="D103" s="7" t="s">
        <v>627</v>
      </c>
      <c r="E103" s="7" t="s">
        <v>628</v>
      </c>
      <c r="F103" s="7" t="s">
        <v>629</v>
      </c>
      <c r="G103" s="7" t="s">
        <v>630</v>
      </c>
    </row>
    <row r="104" ht="15" customHeight="1">
      <c r="A104" s="7">
        <v>1</v>
      </c>
      <c r="B104" s="7">
        <v>2</v>
      </c>
      <c r="C104" s="7"/>
      <c r="D104" s="7">
        <v>3</v>
      </c>
      <c r="E104" s="7">
        <v>4</v>
      </c>
      <c r="F104" s="7">
        <v>5</v>
      </c>
      <c r="G104" s="7">
        <v>6</v>
      </c>
    </row>
    <row r="105" ht="20" customHeight="1">
      <c r="A105" s="7" t="s">
        <v>531</v>
      </c>
      <c r="B105" s="8" t="s">
        <v>665</v>
      </c>
      <c r="C105" s="8"/>
      <c r="D105" s="7"/>
      <c r="E105" s="11">
        <v>4</v>
      </c>
      <c r="F105" s="11">
        <v>20000</v>
      </c>
      <c r="G105" s="11">
        <v>80000</v>
      </c>
    </row>
    <row r="106" ht="25" customHeight="1">
      <c r="A106" s="16" t="s">
        <v>632</v>
      </c>
      <c r="B106" s="16"/>
      <c r="C106" s="16"/>
      <c r="D106" s="16"/>
      <c r="E106" s="13">
        <f>SUBTOTAL(9,E105:E105)</f>
      </c>
      <c r="F106" s="13" t="s">
        <v>419</v>
      </c>
      <c r="G106" s="13">
        <f>SUBTOTAL(9,G105:G105)</f>
      </c>
    </row>
    <row r="107" ht="25" customHeight="1">
      <c r="A107" s="16" t="s">
        <v>633</v>
      </c>
      <c r="B107" s="16"/>
      <c r="C107" s="16"/>
      <c r="D107" s="16"/>
      <c r="E107" s="16"/>
      <c r="F107" s="16"/>
      <c r="G107" s="13">
        <f>SUBTOTAL(9,G105:G106)</f>
      </c>
    </row>
    <row r="108" ht="25" customHeight="1">
</row>
    <row r="109" ht="20" customHeight="1">
      <c r="A109" s="14" t="s">
        <v>498</v>
      </c>
      <c r="B109" s="14"/>
      <c r="C109" s="15" t="s">
        <v>325</v>
      </c>
      <c r="D109" s="15"/>
      <c r="E109" s="15"/>
      <c r="F109" s="15"/>
      <c r="G109" s="15"/>
    </row>
    <row r="110" ht="20" customHeight="1">
      <c r="A110" s="14" t="s">
        <v>499</v>
      </c>
      <c r="B110" s="14"/>
      <c r="C110" s="15" t="s">
        <v>586</v>
      </c>
      <c r="D110" s="15"/>
      <c r="E110" s="15"/>
      <c r="F110" s="15"/>
      <c r="G110" s="15"/>
    </row>
    <row r="111" ht="25" customHeight="1">
      <c r="A111" s="14" t="s">
        <v>501</v>
      </c>
      <c r="B111" s="14"/>
      <c r="C111" s="15" t="s">
        <v>475</v>
      </c>
      <c r="D111" s="15"/>
      <c r="E111" s="15"/>
      <c r="F111" s="15"/>
      <c r="G111" s="15"/>
    </row>
    <row r="112" ht="15" customHeight="1">
</row>
    <row r="113" ht="25" customHeight="1">
      <c r="A113" s="3" t="s">
        <v>666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403</v>
      </c>
      <c r="B115" s="7" t="s">
        <v>594</v>
      </c>
      <c r="C115" s="7"/>
      <c r="D115" s="7" t="s">
        <v>627</v>
      </c>
      <c r="E115" s="7" t="s">
        <v>628</v>
      </c>
      <c r="F115" s="7" t="s">
        <v>629</v>
      </c>
      <c r="G115" s="7" t="s">
        <v>630</v>
      </c>
    </row>
    <row r="116" ht="15" customHeight="1">
      <c r="A116" s="7">
        <v>1</v>
      </c>
      <c r="B116" s="7">
        <v>2</v>
      </c>
      <c r="C116" s="7"/>
      <c r="D116" s="7">
        <v>3</v>
      </c>
      <c r="E116" s="7">
        <v>4</v>
      </c>
      <c r="F116" s="7">
        <v>5</v>
      </c>
      <c r="G116" s="7">
        <v>6</v>
      </c>
    </row>
    <row r="117" ht="40" customHeight="1">
      <c r="A117" s="7" t="s">
        <v>535</v>
      </c>
      <c r="B117" s="8" t="s">
        <v>667</v>
      </c>
      <c r="C117" s="8"/>
      <c r="D117" s="7"/>
      <c r="E117" s="11">
        <v>1</v>
      </c>
      <c r="F117" s="11">
        <v>55839.48</v>
      </c>
      <c r="G117" s="11">
        <v>55839.48</v>
      </c>
    </row>
    <row r="118" ht="25" customHeight="1">
      <c r="A118" s="16" t="s">
        <v>632</v>
      </c>
      <c r="B118" s="16"/>
      <c r="C118" s="16"/>
      <c r="D118" s="16"/>
      <c r="E118" s="13">
        <f>SUBTOTAL(9,E117:E117)</f>
      </c>
      <c r="F118" s="13" t="s">
        <v>419</v>
      </c>
      <c r="G118" s="13">
        <f>SUBTOTAL(9,G117:G117)</f>
      </c>
    </row>
    <row r="119" ht="25" customHeight="1">
      <c r="A119" s="16" t="s">
        <v>633</v>
      </c>
      <c r="B119" s="16"/>
      <c r="C119" s="16"/>
      <c r="D119" s="16"/>
      <c r="E119" s="16"/>
      <c r="F119" s="16"/>
      <c r="G119" s="13">
        <f>SUBTOTAL(9,G117:G118)</f>
      </c>
    </row>
    <row r="120" ht="25" customHeight="1">
</row>
    <row r="121" ht="20" customHeight="1">
      <c r="A121" s="14" t="s">
        <v>498</v>
      </c>
      <c r="B121" s="14"/>
      <c r="C121" s="15" t="s">
        <v>325</v>
      </c>
      <c r="D121" s="15"/>
      <c r="E121" s="15"/>
      <c r="F121" s="15"/>
      <c r="G121" s="15"/>
    </row>
    <row r="122" ht="20" customHeight="1">
      <c r="A122" s="14" t="s">
        <v>499</v>
      </c>
      <c r="B122" s="14"/>
      <c r="C122" s="15" t="s">
        <v>586</v>
      </c>
      <c r="D122" s="15"/>
      <c r="E122" s="15"/>
      <c r="F122" s="15"/>
      <c r="G122" s="15"/>
    </row>
    <row r="123" ht="25" customHeight="1">
      <c r="A123" s="14" t="s">
        <v>501</v>
      </c>
      <c r="B123" s="14"/>
      <c r="C123" s="15" t="s">
        <v>475</v>
      </c>
      <c r="D123" s="15"/>
      <c r="E123" s="15"/>
      <c r="F123" s="15"/>
      <c r="G123" s="15"/>
    </row>
    <row r="124" ht="15" customHeight="1">
</row>
    <row r="125" ht="25" customHeight="1">
      <c r="A125" s="3" t="s">
        <v>668</v>
      </c>
      <c r="B125" s="3"/>
      <c r="C125" s="3"/>
      <c r="D125" s="3"/>
      <c r="E125" s="3"/>
      <c r="F125" s="3"/>
      <c r="G125" s="3"/>
    </row>
    <row r="126" ht="15" customHeight="1">
</row>
    <row r="127" ht="50" customHeight="1">
      <c r="A127" s="7" t="s">
        <v>403</v>
      </c>
      <c r="B127" s="7" t="s">
        <v>594</v>
      </c>
      <c r="C127" s="7"/>
      <c r="D127" s="7" t="s">
        <v>627</v>
      </c>
      <c r="E127" s="7" t="s">
        <v>628</v>
      </c>
      <c r="F127" s="7" t="s">
        <v>629</v>
      </c>
      <c r="G127" s="7" t="s">
        <v>630</v>
      </c>
    </row>
    <row r="128" ht="15" customHeight="1">
      <c r="A128" s="7">
        <v>1</v>
      </c>
      <c r="B128" s="7">
        <v>2</v>
      </c>
      <c r="C128" s="7"/>
      <c r="D128" s="7">
        <v>3</v>
      </c>
      <c r="E128" s="7">
        <v>4</v>
      </c>
      <c r="F128" s="7">
        <v>5</v>
      </c>
      <c r="G128" s="7">
        <v>6</v>
      </c>
    </row>
    <row r="129" ht="20" customHeight="1">
      <c r="A129" s="7" t="s">
        <v>411</v>
      </c>
      <c r="B129" s="8" t="s">
        <v>669</v>
      </c>
      <c r="C129" s="8"/>
      <c r="D129" s="7"/>
      <c r="E129" s="11">
        <v>3737.11959459</v>
      </c>
      <c r="F129" s="11">
        <v>59.2</v>
      </c>
      <c r="G129" s="11">
        <v>221237.48</v>
      </c>
    </row>
    <row r="130" ht="25" customHeight="1">
      <c r="A130" s="16" t="s">
        <v>632</v>
      </c>
      <c r="B130" s="16"/>
      <c r="C130" s="16"/>
      <c r="D130" s="16"/>
      <c r="E130" s="13">
        <f>SUBTOTAL(9,E129:E129)</f>
      </c>
      <c r="F130" s="13" t="s">
        <v>419</v>
      </c>
      <c r="G130" s="13">
        <f>SUBTOTAL(9,G129:G129)</f>
      </c>
    </row>
    <row r="131" ht="25" customHeight="1">
      <c r="A131" s="16" t="s">
        <v>633</v>
      </c>
      <c r="B131" s="16"/>
      <c r="C131" s="16"/>
      <c r="D131" s="16"/>
      <c r="E131" s="16"/>
      <c r="F131" s="16"/>
      <c r="G131" s="13">
        <f>SUBTOTAL(9,G129:G130)</f>
      </c>
    </row>
    <row r="132" ht="25" customHeight="1">
</row>
    <row r="133" ht="20" customHeight="1">
      <c r="A133" s="14" t="s">
        <v>498</v>
      </c>
      <c r="B133" s="14"/>
      <c r="C133" s="15" t="s">
        <v>325</v>
      </c>
      <c r="D133" s="15"/>
      <c r="E133" s="15"/>
      <c r="F133" s="15"/>
      <c r="G133" s="15"/>
    </row>
    <row r="134" ht="20" customHeight="1">
      <c r="A134" s="14" t="s">
        <v>499</v>
      </c>
      <c r="B134" s="14"/>
      <c r="C134" s="15" t="s">
        <v>586</v>
      </c>
      <c r="D134" s="15"/>
      <c r="E134" s="15"/>
      <c r="F134" s="15"/>
      <c r="G134" s="15"/>
    </row>
    <row r="135" ht="25" customHeight="1">
      <c r="A135" s="14" t="s">
        <v>501</v>
      </c>
      <c r="B135" s="14"/>
      <c r="C135" s="15" t="s">
        <v>475</v>
      </c>
      <c r="D135" s="15"/>
      <c r="E135" s="15"/>
      <c r="F135" s="15"/>
      <c r="G135" s="15"/>
    </row>
    <row r="136" ht="15" customHeight="1">
</row>
    <row r="137" ht="25" customHeight="1">
      <c r="A137" s="3" t="s">
        <v>670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403</v>
      </c>
      <c r="B139" s="7" t="s">
        <v>594</v>
      </c>
      <c r="C139" s="7"/>
      <c r="D139" s="7" t="s">
        <v>627</v>
      </c>
      <c r="E139" s="7" t="s">
        <v>628</v>
      </c>
      <c r="F139" s="7" t="s">
        <v>629</v>
      </c>
      <c r="G139" s="7" t="s">
        <v>630</v>
      </c>
    </row>
    <row r="140" ht="15" customHeight="1">
      <c r="A140" s="7">
        <v>1</v>
      </c>
      <c r="B140" s="7">
        <v>2</v>
      </c>
      <c r="C140" s="7"/>
      <c r="D140" s="7">
        <v>3</v>
      </c>
      <c r="E140" s="7">
        <v>4</v>
      </c>
      <c r="F140" s="7">
        <v>5</v>
      </c>
      <c r="G140" s="7">
        <v>6</v>
      </c>
    </row>
    <row r="141" ht="40" customHeight="1">
      <c r="A141" s="7" t="s">
        <v>409</v>
      </c>
      <c r="B141" s="8" t="s">
        <v>671</v>
      </c>
      <c r="C141" s="8"/>
      <c r="D141" s="7"/>
      <c r="E141" s="11">
        <v>10</v>
      </c>
      <c r="F141" s="11">
        <v>6364.95</v>
      </c>
      <c r="G141" s="11">
        <v>63649.5</v>
      </c>
    </row>
    <row r="142" ht="25" customHeight="1">
      <c r="A142" s="16" t="s">
        <v>632</v>
      </c>
      <c r="B142" s="16"/>
      <c r="C142" s="16"/>
      <c r="D142" s="16"/>
      <c r="E142" s="13">
        <f>SUBTOTAL(9,E141:E141)</f>
      </c>
      <c r="F142" s="13" t="s">
        <v>419</v>
      </c>
      <c r="G142" s="13">
        <f>SUBTOTAL(9,G141:G141)</f>
      </c>
    </row>
    <row r="143" ht="25" customHeight="1">
      <c r="A143" s="16" t="s">
        <v>633</v>
      </c>
      <c r="B143" s="16"/>
      <c r="C143" s="16"/>
      <c r="D143" s="16"/>
      <c r="E143" s="16"/>
      <c r="F143" s="16"/>
      <c r="G143" s="13">
        <f>SUBTOTAL(9,G141:G142)</f>
      </c>
    </row>
    <row r="144" ht="25" customHeight="1">
</row>
    <row r="145" ht="20" customHeight="1">
      <c r="A145" s="14" t="s">
        <v>498</v>
      </c>
      <c r="B145" s="14"/>
      <c r="C145" s="15" t="s">
        <v>325</v>
      </c>
      <c r="D145" s="15"/>
      <c r="E145" s="15"/>
      <c r="F145" s="15"/>
      <c r="G145" s="15"/>
    </row>
    <row r="146" ht="20" customHeight="1">
      <c r="A146" s="14" t="s">
        <v>499</v>
      </c>
      <c r="B146" s="14"/>
      <c r="C146" s="15" t="s">
        <v>586</v>
      </c>
      <c r="D146" s="15"/>
      <c r="E146" s="15"/>
      <c r="F146" s="15"/>
      <c r="G146" s="15"/>
    </row>
    <row r="147" ht="25" customHeight="1">
      <c r="A147" s="14" t="s">
        <v>501</v>
      </c>
      <c r="B147" s="14"/>
      <c r="C147" s="15" t="s">
        <v>475</v>
      </c>
      <c r="D147" s="15"/>
      <c r="E147" s="15"/>
      <c r="F147" s="15"/>
      <c r="G147" s="15"/>
    </row>
    <row r="148" ht="15" customHeight="1">
</row>
    <row r="149" ht="25" customHeight="1">
      <c r="A149" s="3" t="s">
        <v>672</v>
      </c>
      <c r="B149" s="3"/>
      <c r="C149" s="3"/>
      <c r="D149" s="3"/>
      <c r="E149" s="3"/>
      <c r="F149" s="3"/>
      <c r="G149" s="3"/>
    </row>
    <row r="150" ht="15" customHeight="1">
</row>
    <row r="151" ht="50" customHeight="1">
      <c r="A151" s="7" t="s">
        <v>403</v>
      </c>
      <c r="B151" s="7" t="s">
        <v>594</v>
      </c>
      <c r="C151" s="7"/>
      <c r="D151" s="7" t="s">
        <v>627</v>
      </c>
      <c r="E151" s="7" t="s">
        <v>628</v>
      </c>
      <c r="F151" s="7" t="s">
        <v>629</v>
      </c>
      <c r="G151" s="7" t="s">
        <v>630</v>
      </c>
    </row>
    <row r="152" ht="15" customHeight="1">
      <c r="A152" s="7">
        <v>1</v>
      </c>
      <c r="B152" s="7">
        <v>2</v>
      </c>
      <c r="C152" s="7"/>
      <c r="D152" s="7">
        <v>3</v>
      </c>
      <c r="E152" s="7">
        <v>4</v>
      </c>
      <c r="F152" s="7">
        <v>5</v>
      </c>
      <c r="G152" s="7">
        <v>6</v>
      </c>
    </row>
    <row r="153" ht="40" customHeight="1">
      <c r="A153" s="7" t="s">
        <v>513</v>
      </c>
      <c r="B153" s="8" t="s">
        <v>673</v>
      </c>
      <c r="C153" s="8"/>
      <c r="D153" s="7"/>
      <c r="E153" s="11">
        <v>1</v>
      </c>
      <c r="F153" s="11">
        <v>26310</v>
      </c>
      <c r="G153" s="11">
        <v>26310</v>
      </c>
    </row>
    <row r="154" ht="25" customHeight="1">
      <c r="A154" s="16" t="s">
        <v>632</v>
      </c>
      <c r="B154" s="16"/>
      <c r="C154" s="16"/>
      <c r="D154" s="16"/>
      <c r="E154" s="13">
        <f>SUBTOTAL(9,E153:E153)</f>
      </c>
      <c r="F154" s="13" t="s">
        <v>419</v>
      </c>
      <c r="G154" s="13">
        <f>SUBTOTAL(9,G153:G153)</f>
      </c>
    </row>
    <row r="155" ht="25" customHeight="1">
      <c r="A155" s="16" t="s">
        <v>633</v>
      </c>
      <c r="B155" s="16"/>
      <c r="C155" s="16"/>
      <c r="D155" s="16"/>
      <c r="E155" s="16"/>
      <c r="F155" s="16"/>
      <c r="G155" s="13">
        <f>SUBTOTAL(9,G153:G154)</f>
      </c>
    </row>
    <row r="156" ht="25" customHeight="1">
</row>
    <row r="157" ht="20" customHeight="1">
      <c r="A157" s="14" t="s">
        <v>498</v>
      </c>
      <c r="B157" s="14"/>
      <c r="C157" s="15" t="s">
        <v>325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25" customHeight="1">
      <c r="A161" s="3" t="s">
        <v>674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594</v>
      </c>
      <c r="C163" s="7"/>
      <c r="D163" s="7" t="s">
        <v>627</v>
      </c>
      <c r="E163" s="7" t="s">
        <v>628</v>
      </c>
      <c r="F163" s="7" t="s">
        <v>629</v>
      </c>
      <c r="G163" s="7" t="s">
        <v>630</v>
      </c>
    </row>
    <row r="164" ht="15" customHeight="1">
      <c r="A164" s="7">
        <v>1</v>
      </c>
      <c r="B164" s="7">
        <v>2</v>
      </c>
      <c r="C164" s="7"/>
      <c r="D164" s="7">
        <v>3</v>
      </c>
      <c r="E164" s="7">
        <v>4</v>
      </c>
      <c r="F164" s="7">
        <v>5</v>
      </c>
      <c r="G164" s="7">
        <v>6</v>
      </c>
    </row>
    <row r="165" ht="40" customHeight="1">
      <c r="A165" s="7" t="s">
        <v>414</v>
      </c>
      <c r="B165" s="8" t="s">
        <v>675</v>
      </c>
      <c r="C165" s="8"/>
      <c r="D165" s="7"/>
      <c r="E165" s="11">
        <v>10</v>
      </c>
      <c r="F165" s="11">
        <v>19958.41</v>
      </c>
      <c r="G165" s="11">
        <v>199584.1</v>
      </c>
    </row>
    <row r="166" ht="40" customHeight="1">
      <c r="A166" s="7" t="s">
        <v>414</v>
      </c>
      <c r="B166" s="8" t="s">
        <v>676</v>
      </c>
      <c r="C166" s="8"/>
      <c r="D166" s="7"/>
      <c r="E166" s="11">
        <v>5</v>
      </c>
      <c r="F166" s="11">
        <v>200</v>
      </c>
      <c r="G166" s="11">
        <v>1000</v>
      </c>
    </row>
    <row r="167" ht="40" customHeight="1">
      <c r="A167" s="7" t="s">
        <v>414</v>
      </c>
      <c r="B167" s="8" t="s">
        <v>677</v>
      </c>
      <c r="C167" s="8"/>
      <c r="D167" s="7"/>
      <c r="E167" s="11">
        <v>2</v>
      </c>
      <c r="F167" s="11">
        <v>11500</v>
      </c>
      <c r="G167" s="11">
        <v>23000</v>
      </c>
    </row>
    <row r="168" ht="40" customHeight="1">
      <c r="A168" s="7" t="s">
        <v>414</v>
      </c>
      <c r="B168" s="8" t="s">
        <v>678</v>
      </c>
      <c r="C168" s="8"/>
      <c r="D168" s="7"/>
      <c r="E168" s="11">
        <v>5</v>
      </c>
      <c r="F168" s="11">
        <v>500</v>
      </c>
      <c r="G168" s="11">
        <v>2500</v>
      </c>
    </row>
    <row r="169" ht="40" customHeight="1">
      <c r="A169" s="7" t="s">
        <v>414</v>
      </c>
      <c r="B169" s="8" t="s">
        <v>679</v>
      </c>
      <c r="C169" s="8"/>
      <c r="D169" s="7"/>
      <c r="E169" s="11">
        <v>6</v>
      </c>
      <c r="F169" s="11">
        <v>1400</v>
      </c>
      <c r="G169" s="11">
        <v>8400</v>
      </c>
    </row>
    <row r="170" ht="40" customHeight="1">
      <c r="A170" s="7" t="s">
        <v>414</v>
      </c>
      <c r="B170" s="8" t="s">
        <v>680</v>
      </c>
      <c r="C170" s="8"/>
      <c r="D170" s="7"/>
      <c r="E170" s="11">
        <v>10</v>
      </c>
      <c r="F170" s="11">
        <v>2850</v>
      </c>
      <c r="G170" s="11">
        <v>28500</v>
      </c>
    </row>
    <row r="171" ht="40" customHeight="1">
      <c r="A171" s="7" t="s">
        <v>414</v>
      </c>
      <c r="B171" s="8" t="s">
        <v>681</v>
      </c>
      <c r="C171" s="8"/>
      <c r="D171" s="7"/>
      <c r="E171" s="11">
        <v>6</v>
      </c>
      <c r="F171" s="11">
        <v>8000</v>
      </c>
      <c r="G171" s="11">
        <v>48000</v>
      </c>
    </row>
    <row r="172" ht="40" customHeight="1">
      <c r="A172" s="7" t="s">
        <v>414</v>
      </c>
      <c r="B172" s="8" t="s">
        <v>682</v>
      </c>
      <c r="C172" s="8"/>
      <c r="D172" s="7"/>
      <c r="E172" s="11">
        <v>80</v>
      </c>
      <c r="F172" s="11">
        <v>100</v>
      </c>
      <c r="G172" s="11">
        <v>8000</v>
      </c>
    </row>
    <row r="173" ht="40" customHeight="1">
      <c r="A173" s="7" t="s">
        <v>414</v>
      </c>
      <c r="B173" s="8" t="s">
        <v>683</v>
      </c>
      <c r="C173" s="8"/>
      <c r="D173" s="7"/>
      <c r="E173" s="11">
        <v>5</v>
      </c>
      <c r="F173" s="11">
        <v>5500</v>
      </c>
      <c r="G173" s="11">
        <v>27500</v>
      </c>
    </row>
    <row r="174" ht="40" customHeight="1">
      <c r="A174" s="7" t="s">
        <v>414</v>
      </c>
      <c r="B174" s="8" t="s">
        <v>684</v>
      </c>
      <c r="C174" s="8"/>
      <c r="D174" s="7"/>
      <c r="E174" s="11">
        <v>230</v>
      </c>
      <c r="F174" s="11">
        <v>70</v>
      </c>
      <c r="G174" s="11">
        <v>16100</v>
      </c>
    </row>
    <row r="175" ht="40" customHeight="1">
      <c r="A175" s="7" t="s">
        <v>414</v>
      </c>
      <c r="B175" s="8" t="s">
        <v>685</v>
      </c>
      <c r="C175" s="8"/>
      <c r="D175" s="7"/>
      <c r="E175" s="11">
        <v>10</v>
      </c>
      <c r="F175" s="11">
        <v>3000</v>
      </c>
      <c r="G175" s="11">
        <v>30000</v>
      </c>
    </row>
    <row r="176" ht="25" customHeight="1">
      <c r="A176" s="16" t="s">
        <v>632</v>
      </c>
      <c r="B176" s="16"/>
      <c r="C176" s="16"/>
      <c r="D176" s="16"/>
      <c r="E176" s="13">
        <f>SUBTOTAL(9,E165:E175)</f>
      </c>
      <c r="F176" s="13" t="s">
        <v>419</v>
      </c>
      <c r="G176" s="13">
        <f>SUBTOTAL(9,G165:G175)</f>
      </c>
    </row>
    <row r="177" ht="25" customHeight="1">
      <c r="A177" s="16" t="s">
        <v>633</v>
      </c>
      <c r="B177" s="16"/>
      <c r="C177" s="16"/>
      <c r="D177" s="16"/>
      <c r="E177" s="16"/>
      <c r="F177" s="16"/>
      <c r="G177" s="13">
        <f>SUBTOTAL(9,G165:G176)</f>
      </c>
    </row>
    <row r="178" ht="25" customHeight="1">
</row>
    <row r="179" ht="20" customHeight="1">
      <c r="A179" s="14" t="s">
        <v>498</v>
      </c>
      <c r="B179" s="14"/>
      <c r="C179" s="15" t="s">
        <v>325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475</v>
      </c>
      <c r="D181" s="15"/>
      <c r="E181" s="15"/>
      <c r="F181" s="15"/>
      <c r="G181" s="15"/>
    </row>
    <row r="182" ht="15" customHeight="1">
</row>
    <row r="183" ht="25" customHeight="1">
      <c r="A183" s="3" t="s">
        <v>686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594</v>
      </c>
      <c r="C185" s="7"/>
      <c r="D185" s="7" t="s">
        <v>627</v>
      </c>
      <c r="E185" s="7" t="s">
        <v>628</v>
      </c>
      <c r="F185" s="7" t="s">
        <v>629</v>
      </c>
      <c r="G185" s="7" t="s">
        <v>630</v>
      </c>
    </row>
    <row r="186" ht="15" customHeight="1">
      <c r="A186" s="7">
        <v>1</v>
      </c>
      <c r="B186" s="7">
        <v>2</v>
      </c>
      <c r="C186" s="7"/>
      <c r="D186" s="7">
        <v>3</v>
      </c>
      <c r="E186" s="7">
        <v>4</v>
      </c>
      <c r="F186" s="7">
        <v>5</v>
      </c>
      <c r="G186" s="7">
        <v>6</v>
      </c>
    </row>
    <row r="187" ht="40" customHeight="1">
      <c r="A187" s="7" t="s">
        <v>527</v>
      </c>
      <c r="B187" s="8" t="s">
        <v>687</v>
      </c>
      <c r="C187" s="8"/>
      <c r="D187" s="7"/>
      <c r="E187" s="11">
        <v>174.810606061</v>
      </c>
      <c r="F187" s="11">
        <v>264.6</v>
      </c>
      <c r="G187" s="11">
        <v>46254.89</v>
      </c>
    </row>
    <row r="188" ht="40" customHeight="1">
      <c r="A188" s="7" t="s">
        <v>527</v>
      </c>
      <c r="B188" s="8" t="s">
        <v>688</v>
      </c>
      <c r="C188" s="8"/>
      <c r="D188" s="7"/>
      <c r="E188" s="11">
        <v>1</v>
      </c>
      <c r="F188" s="11">
        <v>10675</v>
      </c>
      <c r="G188" s="11">
        <v>10675</v>
      </c>
    </row>
    <row r="189" ht="40" customHeight="1">
      <c r="A189" s="7" t="s">
        <v>527</v>
      </c>
      <c r="B189" s="8" t="s">
        <v>689</v>
      </c>
      <c r="C189" s="8"/>
      <c r="D189" s="7"/>
      <c r="E189" s="11">
        <v>1</v>
      </c>
      <c r="F189" s="11">
        <v>498.986</v>
      </c>
      <c r="G189" s="11">
        <v>498.99</v>
      </c>
    </row>
    <row r="190" ht="40" customHeight="1">
      <c r="A190" s="7" t="s">
        <v>527</v>
      </c>
      <c r="B190" s="8" t="s">
        <v>690</v>
      </c>
      <c r="C190" s="8"/>
      <c r="D190" s="7"/>
      <c r="E190" s="11">
        <v>12.651088889</v>
      </c>
      <c r="F190" s="11">
        <v>900</v>
      </c>
      <c r="G190" s="11">
        <v>11385.98</v>
      </c>
    </row>
    <row r="191" ht="25" customHeight="1">
      <c r="A191" s="16" t="s">
        <v>632</v>
      </c>
      <c r="B191" s="16"/>
      <c r="C191" s="16"/>
      <c r="D191" s="16"/>
      <c r="E191" s="13">
        <f>SUBTOTAL(9,E187:E190)</f>
      </c>
      <c r="F191" s="13" t="s">
        <v>419</v>
      </c>
      <c r="G191" s="13">
        <f>SUBTOTAL(9,G187:G190)</f>
      </c>
    </row>
    <row r="192" ht="25" customHeight="1">
      <c r="A192" s="16" t="s">
        <v>633</v>
      </c>
      <c r="B192" s="16"/>
      <c r="C192" s="16"/>
      <c r="D192" s="16"/>
      <c r="E192" s="16"/>
      <c r="F192" s="16"/>
      <c r="G192" s="13">
        <f>SUBTOTAL(9,G187:G191)</f>
      </c>
    </row>
    <row r="193" ht="25" customHeight="1">
</row>
    <row r="194" ht="20" customHeight="1">
      <c r="A194" s="14" t="s">
        <v>498</v>
      </c>
      <c r="B194" s="14"/>
      <c r="C194" s="15" t="s">
        <v>325</v>
      </c>
      <c r="D194" s="15"/>
      <c r="E194" s="15"/>
      <c r="F194" s="15"/>
      <c r="G194" s="15"/>
    </row>
    <row r="195" ht="20" customHeight="1">
      <c r="A195" s="14" t="s">
        <v>499</v>
      </c>
      <c r="B195" s="14"/>
      <c r="C195" s="15" t="s">
        <v>500</v>
      </c>
      <c r="D195" s="15"/>
      <c r="E195" s="15"/>
      <c r="F195" s="15"/>
      <c r="G195" s="15"/>
    </row>
    <row r="196" ht="25" customHeight="1">
      <c r="A196" s="14" t="s">
        <v>501</v>
      </c>
      <c r="B196" s="14"/>
      <c r="C196" s="15" t="s">
        <v>475</v>
      </c>
      <c r="D196" s="15"/>
      <c r="E196" s="15"/>
      <c r="F196" s="15"/>
      <c r="G196" s="15"/>
    </row>
    <row r="197" ht="15" customHeight="1">
</row>
    <row r="198" ht="25" customHeight="1">
      <c r="A198" s="3" t="s">
        <v>634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403</v>
      </c>
      <c r="B200" s="7" t="s">
        <v>594</v>
      </c>
      <c r="C200" s="7"/>
      <c r="D200" s="7" t="s">
        <v>627</v>
      </c>
      <c r="E200" s="7" t="s">
        <v>628</v>
      </c>
      <c r="F200" s="7" t="s">
        <v>629</v>
      </c>
      <c r="G200" s="7" t="s">
        <v>630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691</v>
      </c>
      <c r="C202" s="8"/>
      <c r="D202" s="7"/>
      <c r="E202" s="11">
        <v>12</v>
      </c>
      <c r="F202" s="11">
        <v>7800</v>
      </c>
      <c r="G202" s="11">
        <v>93600</v>
      </c>
    </row>
    <row r="203" ht="60" customHeight="1">
      <c r="A203" s="7" t="s">
        <v>410</v>
      </c>
      <c r="B203" s="8" t="s">
        <v>692</v>
      </c>
      <c r="C203" s="8"/>
      <c r="D203" s="7"/>
      <c r="E203" s="11">
        <v>12</v>
      </c>
      <c r="F203" s="11">
        <v>6000</v>
      </c>
      <c r="G203" s="11">
        <v>72000</v>
      </c>
    </row>
    <row r="204" ht="40" customHeight="1">
      <c r="A204" s="7" t="s">
        <v>410</v>
      </c>
      <c r="B204" s="8" t="s">
        <v>693</v>
      </c>
      <c r="C204" s="8"/>
      <c r="D204" s="7"/>
      <c r="E204" s="11">
        <v>12</v>
      </c>
      <c r="F204" s="11">
        <v>7500</v>
      </c>
      <c r="G204" s="11">
        <v>90000</v>
      </c>
    </row>
    <row r="205" ht="25" customHeight="1">
      <c r="A205" s="16" t="s">
        <v>632</v>
      </c>
      <c r="B205" s="16"/>
      <c r="C205" s="16"/>
      <c r="D205" s="16"/>
      <c r="E205" s="13">
        <f>SUBTOTAL(9,E202:E204)</f>
      </c>
      <c r="F205" s="13" t="s">
        <v>419</v>
      </c>
      <c r="G205" s="13">
        <f>SUBTOTAL(9,G202:G204)</f>
      </c>
    </row>
    <row r="206" ht="25" customHeight="1">
      <c r="A206" s="16" t="s">
        <v>633</v>
      </c>
      <c r="B206" s="16"/>
      <c r="C206" s="16"/>
      <c r="D206" s="16"/>
      <c r="E206" s="16"/>
      <c r="F206" s="16"/>
      <c r="G206" s="13">
        <f>SUBTOTAL(9,G202:G205)</f>
      </c>
    </row>
    <row r="207" ht="25" customHeight="1">
</row>
    <row r="208" ht="20" customHeight="1">
      <c r="A208" s="14" t="s">
        <v>498</v>
      </c>
      <c r="B208" s="14"/>
      <c r="C208" s="15" t="s">
        <v>325</v>
      </c>
      <c r="D208" s="15"/>
      <c r="E208" s="15"/>
      <c r="F208" s="15"/>
      <c r="G208" s="15"/>
    </row>
    <row r="209" ht="20" customHeight="1">
      <c r="A209" s="14" t="s">
        <v>499</v>
      </c>
      <c r="B209" s="14"/>
      <c r="C209" s="15" t="s">
        <v>500</v>
      </c>
      <c r="D209" s="15"/>
      <c r="E209" s="15"/>
      <c r="F209" s="15"/>
      <c r="G209" s="15"/>
    </row>
    <row r="210" ht="25" customHeight="1">
      <c r="A210" s="14" t="s">
        <v>501</v>
      </c>
      <c r="B210" s="14"/>
      <c r="C210" s="15" t="s">
        <v>475</v>
      </c>
      <c r="D210" s="15"/>
      <c r="E210" s="15"/>
      <c r="F210" s="15"/>
      <c r="G210" s="15"/>
    </row>
    <row r="211" ht="15" customHeight="1">
</row>
    <row r="212" ht="25" customHeight="1">
      <c r="A212" s="3" t="s">
        <v>638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403</v>
      </c>
      <c r="B214" s="7" t="s">
        <v>594</v>
      </c>
      <c r="C214" s="7"/>
      <c r="D214" s="7" t="s">
        <v>627</v>
      </c>
      <c r="E214" s="7" t="s">
        <v>628</v>
      </c>
      <c r="F214" s="7" t="s">
        <v>629</v>
      </c>
      <c r="G214" s="7" t="s">
        <v>630</v>
      </c>
    </row>
    <row r="215" ht="15" customHeight="1">
      <c r="A215" s="7">
        <v>1</v>
      </c>
      <c r="B215" s="7">
        <v>2</v>
      </c>
      <c r="C215" s="7"/>
      <c r="D215" s="7">
        <v>3</v>
      </c>
      <c r="E215" s="7">
        <v>4</v>
      </c>
      <c r="F215" s="7">
        <v>5</v>
      </c>
      <c r="G215" s="7">
        <v>6</v>
      </c>
    </row>
    <row r="216" ht="60" customHeight="1">
      <c r="A216" s="7" t="s">
        <v>529</v>
      </c>
      <c r="B216" s="8" t="s">
        <v>694</v>
      </c>
      <c r="C216" s="8"/>
      <c r="D216" s="7"/>
      <c r="E216" s="11">
        <v>10</v>
      </c>
      <c r="F216" s="11">
        <v>6200</v>
      </c>
      <c r="G216" s="11">
        <v>62000</v>
      </c>
    </row>
    <row r="217" ht="60" customHeight="1">
      <c r="A217" s="7" t="s">
        <v>529</v>
      </c>
      <c r="B217" s="8" t="s">
        <v>695</v>
      </c>
      <c r="C217" s="8"/>
      <c r="D217" s="7"/>
      <c r="E217" s="11">
        <v>10</v>
      </c>
      <c r="F217" s="11">
        <v>10000</v>
      </c>
      <c r="G217" s="11">
        <v>100000</v>
      </c>
    </row>
    <row r="218" ht="25" customHeight="1">
      <c r="A218" s="16" t="s">
        <v>632</v>
      </c>
      <c r="B218" s="16"/>
      <c r="C218" s="16"/>
      <c r="D218" s="16"/>
      <c r="E218" s="13">
        <f>SUBTOTAL(9,E216:E217)</f>
      </c>
      <c r="F218" s="13" t="s">
        <v>419</v>
      </c>
      <c r="G218" s="13">
        <f>SUBTOTAL(9,G216:G217)</f>
      </c>
    </row>
    <row r="219" ht="25" customHeight="1">
      <c r="A219" s="16" t="s">
        <v>633</v>
      </c>
      <c r="B219" s="16"/>
      <c r="C219" s="16"/>
      <c r="D219" s="16"/>
      <c r="E219" s="16"/>
      <c r="F219" s="16"/>
      <c r="G219" s="13">
        <f>SUBTOTAL(9,G216:G218)</f>
      </c>
    </row>
    <row r="220" ht="25" customHeight="1">
</row>
    <row r="221" ht="20" customHeight="1">
      <c r="A221" s="14" t="s">
        <v>498</v>
      </c>
      <c r="B221" s="14"/>
      <c r="C221" s="15" t="s">
        <v>325</v>
      </c>
      <c r="D221" s="15"/>
      <c r="E221" s="15"/>
      <c r="F221" s="15"/>
      <c r="G221" s="15"/>
    </row>
    <row r="222" ht="20" customHeight="1">
      <c r="A222" s="14" t="s">
        <v>499</v>
      </c>
      <c r="B222" s="14"/>
      <c r="C222" s="15" t="s">
        <v>500</v>
      </c>
      <c r="D222" s="15"/>
      <c r="E222" s="15"/>
      <c r="F222" s="15"/>
      <c r="G222" s="15"/>
    </row>
    <row r="223" ht="25" customHeight="1">
      <c r="A223" s="14" t="s">
        <v>501</v>
      </c>
      <c r="B223" s="14"/>
      <c r="C223" s="15" t="s">
        <v>475</v>
      </c>
      <c r="D223" s="15"/>
      <c r="E223" s="15"/>
      <c r="F223" s="15"/>
      <c r="G223" s="15"/>
    </row>
    <row r="224" ht="15" customHeight="1">
</row>
    <row r="225" ht="25" customHeight="1">
      <c r="A225" s="3" t="s">
        <v>696</v>
      </c>
      <c r="B225" s="3"/>
      <c r="C225" s="3"/>
      <c r="D225" s="3"/>
      <c r="E225" s="3"/>
      <c r="F225" s="3"/>
      <c r="G225" s="3"/>
    </row>
    <row r="226" ht="15" customHeight="1">
</row>
    <row r="227" ht="50" customHeight="1">
      <c r="A227" s="7" t="s">
        <v>403</v>
      </c>
      <c r="B227" s="7" t="s">
        <v>594</v>
      </c>
      <c r="C227" s="7"/>
      <c r="D227" s="7" t="s">
        <v>627</v>
      </c>
      <c r="E227" s="7" t="s">
        <v>628</v>
      </c>
      <c r="F227" s="7" t="s">
        <v>629</v>
      </c>
      <c r="G227" s="7" t="s">
        <v>630</v>
      </c>
    </row>
    <row r="228" ht="15" customHeight="1">
      <c r="A228" s="7">
        <v>1</v>
      </c>
      <c r="B228" s="7">
        <v>2</v>
      </c>
      <c r="C228" s="7"/>
      <c r="D228" s="7">
        <v>3</v>
      </c>
      <c r="E228" s="7">
        <v>4</v>
      </c>
      <c r="F228" s="7">
        <v>5</v>
      </c>
      <c r="G228" s="7">
        <v>6</v>
      </c>
    </row>
    <row r="229" ht="70" customHeight="1">
      <c r="A229" s="7" t="s">
        <v>416</v>
      </c>
      <c r="B229" s="8" t="s">
        <v>697</v>
      </c>
      <c r="C229" s="8"/>
      <c r="D229" s="7"/>
      <c r="E229" s="11">
        <v>52.8</v>
      </c>
      <c r="F229" s="11">
        <v>525.492424</v>
      </c>
      <c r="G229" s="11">
        <v>27746</v>
      </c>
    </row>
    <row r="230" ht="25" customHeight="1">
      <c r="A230" s="16" t="s">
        <v>632</v>
      </c>
      <c r="B230" s="16"/>
      <c r="C230" s="16"/>
      <c r="D230" s="16"/>
      <c r="E230" s="13">
        <f>SUBTOTAL(9,E229:E229)</f>
      </c>
      <c r="F230" s="13" t="s">
        <v>419</v>
      </c>
      <c r="G230" s="13">
        <f>SUBTOTAL(9,G229:G229)</f>
      </c>
    </row>
    <row r="231" ht="25" customHeight="1">
      <c r="A231" s="16" t="s">
        <v>633</v>
      </c>
      <c r="B231" s="16"/>
      <c r="C231" s="16"/>
      <c r="D231" s="16"/>
      <c r="E231" s="16"/>
      <c r="F231" s="16"/>
      <c r="G231" s="13">
        <f>SUBTOTAL(9,G229:G230)</f>
      </c>
    </row>
    <row r="232" ht="25" customHeight="1">
</row>
    <row r="233" ht="20" customHeight="1">
      <c r="A233" s="14" t="s">
        <v>498</v>
      </c>
      <c r="B233" s="14"/>
      <c r="C233" s="15" t="s">
        <v>325</v>
      </c>
      <c r="D233" s="15"/>
      <c r="E233" s="15"/>
      <c r="F233" s="15"/>
      <c r="G233" s="15"/>
    </row>
    <row r="234" ht="20" customHeight="1">
      <c r="A234" s="14" t="s">
        <v>499</v>
      </c>
      <c r="B234" s="14"/>
      <c r="C234" s="15" t="s">
        <v>500</v>
      </c>
      <c r="D234" s="15"/>
      <c r="E234" s="15"/>
      <c r="F234" s="15"/>
      <c r="G234" s="15"/>
    </row>
    <row r="235" ht="25" customHeight="1">
      <c r="A235" s="14" t="s">
        <v>501</v>
      </c>
      <c r="B235" s="14"/>
      <c r="C235" s="15" t="s">
        <v>475</v>
      </c>
      <c r="D235" s="15"/>
      <c r="E235" s="15"/>
      <c r="F235" s="15"/>
      <c r="G235" s="15"/>
    </row>
    <row r="236" ht="15" customHeight="1">
</row>
    <row r="237" ht="25" customHeight="1">
      <c r="A237" s="3" t="s">
        <v>626</v>
      </c>
      <c r="B237" s="3"/>
      <c r="C237" s="3"/>
      <c r="D237" s="3"/>
      <c r="E237" s="3"/>
      <c r="F237" s="3"/>
      <c r="G237" s="3"/>
    </row>
    <row r="238" ht="15" customHeight="1">
</row>
    <row r="239" ht="50" customHeight="1">
      <c r="A239" s="7" t="s">
        <v>403</v>
      </c>
      <c r="B239" s="7" t="s">
        <v>594</v>
      </c>
      <c r="C239" s="7"/>
      <c r="D239" s="7" t="s">
        <v>627</v>
      </c>
      <c r="E239" s="7" t="s">
        <v>628</v>
      </c>
      <c r="F239" s="7" t="s">
        <v>629</v>
      </c>
      <c r="G239" s="7" t="s">
        <v>630</v>
      </c>
    </row>
    <row r="240" ht="15" customHeight="1">
      <c r="A240" s="7">
        <v>1</v>
      </c>
      <c r="B240" s="7">
        <v>2</v>
      </c>
      <c r="C240" s="7"/>
      <c r="D240" s="7">
        <v>3</v>
      </c>
      <c r="E240" s="7">
        <v>4</v>
      </c>
      <c r="F240" s="7">
        <v>5</v>
      </c>
      <c r="G240" s="7">
        <v>6</v>
      </c>
    </row>
    <row r="241" ht="40" customHeight="1">
      <c r="A241" s="7" t="s">
        <v>514</v>
      </c>
      <c r="B241" s="8" t="s">
        <v>659</v>
      </c>
      <c r="C241" s="8"/>
      <c r="D241" s="7"/>
      <c r="E241" s="11">
        <v>12</v>
      </c>
      <c r="F241" s="11">
        <v>2000</v>
      </c>
      <c r="G241" s="11">
        <v>24000</v>
      </c>
    </row>
    <row r="242" ht="60" customHeight="1">
      <c r="A242" s="7" t="s">
        <v>514</v>
      </c>
      <c r="B242" s="8" t="s">
        <v>698</v>
      </c>
      <c r="C242" s="8"/>
      <c r="D242" s="7"/>
      <c r="E242" s="11">
        <v>1</v>
      </c>
      <c r="F242" s="11">
        <v>1510000</v>
      </c>
      <c r="G242" s="11">
        <v>1510000</v>
      </c>
    </row>
    <row r="243" ht="40" customHeight="1">
      <c r="A243" s="7" t="s">
        <v>514</v>
      </c>
      <c r="B243" s="8" t="s">
        <v>699</v>
      </c>
      <c r="C243" s="8"/>
      <c r="D243" s="7"/>
      <c r="E243" s="11">
        <v>1</v>
      </c>
      <c r="F243" s="11">
        <v>10100</v>
      </c>
      <c r="G243" s="11">
        <v>10100</v>
      </c>
    </row>
    <row r="244" ht="60" customHeight="1">
      <c r="A244" s="7" t="s">
        <v>514</v>
      </c>
      <c r="B244" s="8" t="s">
        <v>700</v>
      </c>
      <c r="C244" s="8"/>
      <c r="D244" s="7"/>
      <c r="E244" s="11">
        <v>1</v>
      </c>
      <c r="F244" s="11">
        <v>13000</v>
      </c>
      <c r="G244" s="11">
        <v>13000</v>
      </c>
    </row>
    <row r="245" ht="40" customHeight="1">
      <c r="A245" s="7" t="s">
        <v>514</v>
      </c>
      <c r="B245" s="8" t="s">
        <v>701</v>
      </c>
      <c r="C245" s="8"/>
      <c r="D245" s="7"/>
      <c r="E245" s="11">
        <v>10</v>
      </c>
      <c r="F245" s="11">
        <v>900</v>
      </c>
      <c r="G245" s="11">
        <v>9000</v>
      </c>
    </row>
    <row r="246" ht="40" customHeight="1">
      <c r="A246" s="7" t="s">
        <v>514</v>
      </c>
      <c r="B246" s="8" t="s">
        <v>702</v>
      </c>
      <c r="C246" s="8"/>
      <c r="D246" s="7"/>
      <c r="E246" s="11">
        <v>2</v>
      </c>
      <c r="F246" s="11">
        <v>35000</v>
      </c>
      <c r="G246" s="11">
        <v>70000</v>
      </c>
    </row>
    <row r="247" ht="60" customHeight="1">
      <c r="A247" s="7" t="s">
        <v>514</v>
      </c>
      <c r="B247" s="8" t="s">
        <v>703</v>
      </c>
      <c r="C247" s="8"/>
      <c r="D247" s="7"/>
      <c r="E247" s="11">
        <v>5</v>
      </c>
      <c r="F247" s="11">
        <v>14000</v>
      </c>
      <c r="G247" s="11">
        <v>70000</v>
      </c>
    </row>
    <row r="248" ht="40" customHeight="1">
      <c r="A248" s="7" t="s">
        <v>514</v>
      </c>
      <c r="B248" s="8" t="s">
        <v>704</v>
      </c>
      <c r="C248" s="8"/>
      <c r="D248" s="7"/>
      <c r="E248" s="11">
        <v>1</v>
      </c>
      <c r="F248" s="11">
        <v>28800</v>
      </c>
      <c r="G248" s="11">
        <v>28800</v>
      </c>
    </row>
    <row r="249" ht="40" customHeight="1">
      <c r="A249" s="7" t="s">
        <v>514</v>
      </c>
      <c r="B249" s="8" t="s">
        <v>705</v>
      </c>
      <c r="C249" s="8"/>
      <c r="D249" s="7"/>
      <c r="E249" s="11">
        <v>12</v>
      </c>
      <c r="F249" s="11">
        <v>49000</v>
      </c>
      <c r="G249" s="11">
        <v>588000</v>
      </c>
    </row>
    <row r="250" ht="25" customHeight="1">
      <c r="A250" s="16" t="s">
        <v>632</v>
      </c>
      <c r="B250" s="16"/>
      <c r="C250" s="16"/>
      <c r="D250" s="16"/>
      <c r="E250" s="13">
        <f>SUBTOTAL(9,E241:E249)</f>
      </c>
      <c r="F250" s="13" t="s">
        <v>419</v>
      </c>
      <c r="G250" s="13">
        <f>SUBTOTAL(9,G241:G249)</f>
      </c>
    </row>
    <row r="251" ht="25" customHeight="1">
      <c r="A251" s="16" t="s">
        <v>633</v>
      </c>
      <c r="B251" s="16"/>
      <c r="C251" s="16"/>
      <c r="D251" s="16"/>
      <c r="E251" s="16"/>
      <c r="F251" s="16"/>
      <c r="G251" s="13">
        <f>SUBTOTAL(9,G241:G250)</f>
      </c>
    </row>
    <row r="252" ht="25" customHeight="1">
</row>
    <row r="253" ht="20" customHeight="1">
      <c r="A253" s="14" t="s">
        <v>498</v>
      </c>
      <c r="B253" s="14"/>
      <c r="C253" s="15" t="s">
        <v>325</v>
      </c>
      <c r="D253" s="15"/>
      <c r="E253" s="15"/>
      <c r="F253" s="15"/>
      <c r="G253" s="15"/>
    </row>
    <row r="254" ht="20" customHeight="1">
      <c r="A254" s="14" t="s">
        <v>499</v>
      </c>
      <c r="B254" s="14"/>
      <c r="C254" s="15" t="s">
        <v>500</v>
      </c>
      <c r="D254" s="15"/>
      <c r="E254" s="15"/>
      <c r="F254" s="15"/>
      <c r="G254" s="15"/>
    </row>
    <row r="255" ht="25" customHeight="1">
      <c r="A255" s="14" t="s">
        <v>501</v>
      </c>
      <c r="B255" s="14"/>
      <c r="C255" s="15" t="s">
        <v>475</v>
      </c>
      <c r="D255" s="15"/>
      <c r="E255" s="15"/>
      <c r="F255" s="15"/>
      <c r="G255" s="15"/>
    </row>
    <row r="256" ht="15" customHeight="1">
</row>
    <row r="257" ht="25" customHeight="1">
      <c r="A257" s="3" t="s">
        <v>666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7" t="s">
        <v>403</v>
      </c>
      <c r="B259" s="7" t="s">
        <v>594</v>
      </c>
      <c r="C259" s="7"/>
      <c r="D259" s="7" t="s">
        <v>627</v>
      </c>
      <c r="E259" s="7" t="s">
        <v>628</v>
      </c>
      <c r="F259" s="7" t="s">
        <v>629</v>
      </c>
      <c r="G259" s="7" t="s">
        <v>630</v>
      </c>
    </row>
    <row r="260" ht="15" customHeight="1">
      <c r="A260" s="7">
        <v>1</v>
      </c>
      <c r="B260" s="7">
        <v>2</v>
      </c>
      <c r="C260" s="7"/>
      <c r="D260" s="7">
        <v>3</v>
      </c>
      <c r="E260" s="7">
        <v>4</v>
      </c>
      <c r="F260" s="7">
        <v>5</v>
      </c>
      <c r="G260" s="7">
        <v>6</v>
      </c>
    </row>
    <row r="261" ht="40" customHeight="1">
      <c r="A261" s="7" t="s">
        <v>535</v>
      </c>
      <c r="B261" s="8" t="s">
        <v>706</v>
      </c>
      <c r="C261" s="8"/>
      <c r="D261" s="7"/>
      <c r="E261" s="11">
        <v>1</v>
      </c>
      <c r="F261" s="11">
        <v>60000</v>
      </c>
      <c r="G261" s="11">
        <v>60000</v>
      </c>
    </row>
    <row r="262" ht="25" customHeight="1">
      <c r="A262" s="16" t="s">
        <v>632</v>
      </c>
      <c r="B262" s="16"/>
      <c r="C262" s="16"/>
      <c r="D262" s="16"/>
      <c r="E262" s="13">
        <f>SUBTOTAL(9,E261:E261)</f>
      </c>
      <c r="F262" s="13" t="s">
        <v>419</v>
      </c>
      <c r="G262" s="13">
        <f>SUBTOTAL(9,G261:G261)</f>
      </c>
    </row>
    <row r="263" ht="25" customHeight="1">
      <c r="A263" s="16" t="s">
        <v>633</v>
      </c>
      <c r="B263" s="16"/>
      <c r="C263" s="16"/>
      <c r="D263" s="16"/>
      <c r="E263" s="16"/>
      <c r="F263" s="16"/>
      <c r="G263" s="13">
        <f>SUBTOTAL(9,G261:G262)</f>
      </c>
    </row>
    <row r="264" ht="25" customHeight="1">
</row>
    <row r="265" ht="20" customHeight="1">
      <c r="A265" s="14" t="s">
        <v>498</v>
      </c>
      <c r="B265" s="14"/>
      <c r="C265" s="15" t="s">
        <v>325</v>
      </c>
      <c r="D265" s="15"/>
      <c r="E265" s="15"/>
      <c r="F265" s="15"/>
      <c r="G265" s="15"/>
    </row>
    <row r="266" ht="20" customHeight="1">
      <c r="A266" s="14" t="s">
        <v>499</v>
      </c>
      <c r="B266" s="14"/>
      <c r="C266" s="15" t="s">
        <v>500</v>
      </c>
      <c r="D266" s="15"/>
      <c r="E266" s="15"/>
      <c r="F266" s="15"/>
      <c r="G266" s="15"/>
    </row>
    <row r="267" ht="25" customHeight="1">
      <c r="A267" s="14" t="s">
        <v>501</v>
      </c>
      <c r="B267" s="14"/>
      <c r="C267" s="15" t="s">
        <v>475</v>
      </c>
      <c r="D267" s="15"/>
      <c r="E267" s="15"/>
      <c r="F267" s="15"/>
      <c r="G267" s="15"/>
    </row>
    <row r="268" ht="15" customHeight="1">
</row>
    <row r="269" ht="25" customHeight="1">
      <c r="A269" s="3" t="s">
        <v>668</v>
      </c>
      <c r="B269" s="3"/>
      <c r="C269" s="3"/>
      <c r="D269" s="3"/>
      <c r="E269" s="3"/>
      <c r="F269" s="3"/>
      <c r="G269" s="3"/>
    </row>
    <row r="270" ht="15" customHeight="1">
</row>
    <row r="271" ht="50" customHeight="1">
      <c r="A271" s="7" t="s">
        <v>403</v>
      </c>
      <c r="B271" s="7" t="s">
        <v>594</v>
      </c>
      <c r="C271" s="7"/>
      <c r="D271" s="7" t="s">
        <v>627</v>
      </c>
      <c r="E271" s="7" t="s">
        <v>628</v>
      </c>
      <c r="F271" s="7" t="s">
        <v>629</v>
      </c>
      <c r="G271" s="7" t="s">
        <v>630</v>
      </c>
    </row>
    <row r="272" ht="15" customHeight="1">
      <c r="A272" s="7">
        <v>1</v>
      </c>
      <c r="B272" s="7">
        <v>2</v>
      </c>
      <c r="C272" s="7"/>
      <c r="D272" s="7">
        <v>3</v>
      </c>
      <c r="E272" s="7">
        <v>4</v>
      </c>
      <c r="F272" s="7">
        <v>5</v>
      </c>
      <c r="G272" s="7">
        <v>6</v>
      </c>
    </row>
    <row r="273" ht="20" customHeight="1">
      <c r="A273" s="7" t="s">
        <v>411</v>
      </c>
      <c r="B273" s="8" t="s">
        <v>669</v>
      </c>
      <c r="C273" s="8"/>
      <c r="D273" s="7"/>
      <c r="E273" s="11">
        <v>7139.719547</v>
      </c>
      <c r="F273" s="11">
        <v>59.19</v>
      </c>
      <c r="G273" s="11">
        <v>422600</v>
      </c>
    </row>
    <row r="274" ht="20" customHeight="1">
      <c r="A274" s="7" t="s">
        <v>411</v>
      </c>
      <c r="B274" s="8" t="s">
        <v>669</v>
      </c>
      <c r="C274" s="8"/>
      <c r="D274" s="7"/>
      <c r="E274" s="11">
        <v>1161.336888122</v>
      </c>
      <c r="F274" s="11">
        <v>59.19</v>
      </c>
      <c r="G274" s="11">
        <v>68739.53</v>
      </c>
    </row>
    <row r="275" ht="25" customHeight="1">
      <c r="A275" s="16" t="s">
        <v>632</v>
      </c>
      <c r="B275" s="16"/>
      <c r="C275" s="16"/>
      <c r="D275" s="16"/>
      <c r="E275" s="13">
        <f>SUBTOTAL(9,E273:E274)</f>
      </c>
      <c r="F275" s="13" t="s">
        <v>419</v>
      </c>
      <c r="G275" s="13">
        <f>SUBTOTAL(9,G273:G274)</f>
      </c>
    </row>
    <row r="276" ht="25" customHeight="1">
      <c r="A276" s="16" t="s">
        <v>633</v>
      </c>
      <c r="B276" s="16"/>
      <c r="C276" s="16"/>
      <c r="D276" s="16"/>
      <c r="E276" s="16"/>
      <c r="F276" s="16"/>
      <c r="G276" s="13">
        <f>SUBTOTAL(9,G273:G275)</f>
      </c>
    </row>
    <row r="277" ht="25" customHeight="1">
</row>
    <row r="278" ht="20" customHeight="1">
      <c r="A278" s="14" t="s">
        <v>498</v>
      </c>
      <c r="B278" s="14"/>
      <c r="C278" s="15" t="s">
        <v>325</v>
      </c>
      <c r="D278" s="15"/>
      <c r="E278" s="15"/>
      <c r="F278" s="15"/>
      <c r="G278" s="15"/>
    </row>
    <row r="279" ht="20" customHeight="1">
      <c r="A279" s="14" t="s">
        <v>499</v>
      </c>
      <c r="B279" s="14"/>
      <c r="C279" s="15" t="s">
        <v>500</v>
      </c>
      <c r="D279" s="15"/>
      <c r="E279" s="15"/>
      <c r="F279" s="15"/>
      <c r="G279" s="15"/>
    </row>
    <row r="280" ht="25" customHeight="1">
      <c r="A280" s="14" t="s">
        <v>501</v>
      </c>
      <c r="B280" s="14"/>
      <c r="C280" s="15" t="s">
        <v>475</v>
      </c>
      <c r="D280" s="15"/>
      <c r="E280" s="15"/>
      <c r="F280" s="15"/>
      <c r="G280" s="15"/>
    </row>
    <row r="281" ht="15" customHeight="1">
</row>
    <row r="282" ht="25" customHeight="1">
      <c r="A282" s="3" t="s">
        <v>674</v>
      </c>
      <c r="B282" s="3"/>
      <c r="C282" s="3"/>
      <c r="D282" s="3"/>
      <c r="E282" s="3"/>
      <c r="F282" s="3"/>
      <c r="G282" s="3"/>
    </row>
    <row r="283" ht="15" customHeight="1">
</row>
    <row r="284" ht="50" customHeight="1">
      <c r="A284" s="7" t="s">
        <v>403</v>
      </c>
      <c r="B284" s="7" t="s">
        <v>594</v>
      </c>
      <c r="C284" s="7"/>
      <c r="D284" s="7" t="s">
        <v>627</v>
      </c>
      <c r="E284" s="7" t="s">
        <v>628</v>
      </c>
      <c r="F284" s="7" t="s">
        <v>629</v>
      </c>
      <c r="G284" s="7" t="s">
        <v>630</v>
      </c>
    </row>
    <row r="285" ht="15" customHeight="1">
      <c r="A285" s="7">
        <v>1</v>
      </c>
      <c r="B285" s="7">
        <v>2</v>
      </c>
      <c r="C285" s="7"/>
      <c r="D285" s="7">
        <v>3</v>
      </c>
      <c r="E285" s="7">
        <v>4</v>
      </c>
      <c r="F285" s="7">
        <v>5</v>
      </c>
      <c r="G285" s="7">
        <v>6</v>
      </c>
    </row>
    <row r="286" ht="40" customHeight="1">
      <c r="A286" s="7" t="s">
        <v>707</v>
      </c>
      <c r="B286" s="8" t="s">
        <v>708</v>
      </c>
      <c r="C286" s="8"/>
      <c r="D286" s="7"/>
      <c r="E286" s="11">
        <v>2</v>
      </c>
      <c r="F286" s="11">
        <v>13400</v>
      </c>
      <c r="G286" s="11">
        <v>26800</v>
      </c>
    </row>
    <row r="287" ht="40" customHeight="1">
      <c r="A287" s="7" t="s">
        <v>707</v>
      </c>
      <c r="B287" s="8" t="s">
        <v>709</v>
      </c>
      <c r="C287" s="8"/>
      <c r="D287" s="7"/>
      <c r="E287" s="11">
        <v>2</v>
      </c>
      <c r="F287" s="11">
        <v>3450</v>
      </c>
      <c r="G287" s="11">
        <v>6900</v>
      </c>
    </row>
    <row r="288" ht="40" customHeight="1">
      <c r="A288" s="7" t="s">
        <v>707</v>
      </c>
      <c r="B288" s="8" t="s">
        <v>710</v>
      </c>
      <c r="C288" s="8"/>
      <c r="D288" s="7"/>
      <c r="E288" s="11">
        <v>1</v>
      </c>
      <c r="F288" s="11">
        <v>35560</v>
      </c>
      <c r="G288" s="11">
        <v>35560</v>
      </c>
    </row>
    <row r="289" ht="40" customHeight="1">
      <c r="A289" s="7" t="s">
        <v>707</v>
      </c>
      <c r="B289" s="8" t="s">
        <v>711</v>
      </c>
      <c r="C289" s="8"/>
      <c r="D289" s="7"/>
      <c r="E289" s="11">
        <v>2</v>
      </c>
      <c r="F289" s="11">
        <v>14000</v>
      </c>
      <c r="G289" s="11">
        <v>28000</v>
      </c>
    </row>
    <row r="290" ht="40" customHeight="1">
      <c r="A290" s="7" t="s">
        <v>707</v>
      </c>
      <c r="B290" s="8" t="s">
        <v>712</v>
      </c>
      <c r="C290" s="8"/>
      <c r="D290" s="7"/>
      <c r="E290" s="11">
        <v>4</v>
      </c>
      <c r="F290" s="11">
        <v>10500</v>
      </c>
      <c r="G290" s="11">
        <v>42000</v>
      </c>
    </row>
    <row r="291" ht="40" customHeight="1">
      <c r="A291" s="7" t="s">
        <v>707</v>
      </c>
      <c r="B291" s="8" t="s">
        <v>713</v>
      </c>
      <c r="C291" s="8"/>
      <c r="D291" s="7"/>
      <c r="E291" s="11">
        <v>1</v>
      </c>
      <c r="F291" s="11">
        <v>5250</v>
      </c>
      <c r="G291" s="11">
        <v>5250</v>
      </c>
    </row>
    <row r="292" ht="40" customHeight="1">
      <c r="A292" s="7" t="s">
        <v>707</v>
      </c>
      <c r="B292" s="8" t="s">
        <v>714</v>
      </c>
      <c r="C292" s="8"/>
      <c r="D292" s="7"/>
      <c r="E292" s="11">
        <v>2</v>
      </c>
      <c r="F292" s="11">
        <v>27500</v>
      </c>
      <c r="G292" s="11">
        <v>55000</v>
      </c>
    </row>
    <row r="293" ht="40" customHeight="1">
      <c r="A293" s="7" t="s">
        <v>707</v>
      </c>
      <c r="B293" s="8" t="s">
        <v>715</v>
      </c>
      <c r="C293" s="8"/>
      <c r="D293" s="7"/>
      <c r="E293" s="11">
        <v>1</v>
      </c>
      <c r="F293" s="11">
        <v>20990</v>
      </c>
      <c r="G293" s="11">
        <v>20990</v>
      </c>
    </row>
    <row r="294" ht="25" customHeight="1">
      <c r="A294" s="16" t="s">
        <v>632</v>
      </c>
      <c r="B294" s="16"/>
      <c r="C294" s="16"/>
      <c r="D294" s="16"/>
      <c r="E294" s="13">
        <f>SUBTOTAL(9,E286:E293)</f>
      </c>
      <c r="F294" s="13" t="s">
        <v>419</v>
      </c>
      <c r="G294" s="13">
        <f>SUBTOTAL(9,G286:G293)</f>
      </c>
    </row>
    <row r="295" ht="25" customHeight="1">
      <c r="A295" s="16" t="s">
        <v>633</v>
      </c>
      <c r="B295" s="16"/>
      <c r="C295" s="16"/>
      <c r="D295" s="16"/>
      <c r="E295" s="16"/>
      <c r="F295" s="16"/>
      <c r="G295" s="13">
        <f>SUBTOTAL(9,G286:G294)</f>
      </c>
    </row>
    <row r="296" ht="25" customHeight="1">
</row>
    <row r="297" ht="20" customHeight="1">
      <c r="A297" s="14" t="s">
        <v>498</v>
      </c>
      <c r="B297" s="14"/>
      <c r="C297" s="15" t="s">
        <v>325</v>
      </c>
      <c r="D297" s="15"/>
      <c r="E297" s="15"/>
      <c r="F297" s="15"/>
      <c r="G297" s="15"/>
    </row>
    <row r="298" ht="20" customHeight="1">
      <c r="A298" s="14" t="s">
        <v>499</v>
      </c>
      <c r="B298" s="14"/>
      <c r="C298" s="15" t="s">
        <v>500</v>
      </c>
      <c r="D298" s="15"/>
      <c r="E298" s="15"/>
      <c r="F298" s="15"/>
      <c r="G298" s="15"/>
    </row>
    <row r="299" ht="25" customHeight="1">
      <c r="A299" s="14" t="s">
        <v>501</v>
      </c>
      <c r="B299" s="14"/>
      <c r="C299" s="15" t="s">
        <v>475</v>
      </c>
      <c r="D299" s="15"/>
      <c r="E299" s="15"/>
      <c r="F299" s="15"/>
      <c r="G299" s="15"/>
    </row>
    <row r="300" ht="15" customHeight="1">
</row>
    <row r="301" ht="25" customHeight="1">
      <c r="A301" s="3" t="s">
        <v>686</v>
      </c>
      <c r="B301" s="3"/>
      <c r="C301" s="3"/>
      <c r="D301" s="3"/>
      <c r="E301" s="3"/>
      <c r="F301" s="3"/>
      <c r="G301" s="3"/>
    </row>
    <row r="302" ht="15" customHeight="1">
</row>
    <row r="303" ht="50" customHeight="1">
      <c r="A303" s="7" t="s">
        <v>403</v>
      </c>
      <c r="B303" s="7" t="s">
        <v>594</v>
      </c>
      <c r="C303" s="7"/>
      <c r="D303" s="7" t="s">
        <v>627</v>
      </c>
      <c r="E303" s="7" t="s">
        <v>628</v>
      </c>
      <c r="F303" s="7" t="s">
        <v>629</v>
      </c>
      <c r="G303" s="7" t="s">
        <v>630</v>
      </c>
    </row>
    <row r="304" ht="15" customHeight="1">
      <c r="A304" s="7">
        <v>1</v>
      </c>
      <c r="B304" s="7">
        <v>2</v>
      </c>
      <c r="C304" s="7"/>
      <c r="D304" s="7">
        <v>3</v>
      </c>
      <c r="E304" s="7">
        <v>4</v>
      </c>
      <c r="F304" s="7">
        <v>5</v>
      </c>
      <c r="G304" s="7">
        <v>6</v>
      </c>
    </row>
    <row r="305" ht="60" customHeight="1">
      <c r="A305" s="7" t="s">
        <v>527</v>
      </c>
      <c r="B305" s="8" t="s">
        <v>716</v>
      </c>
      <c r="C305" s="8"/>
      <c r="D305" s="7"/>
      <c r="E305" s="11">
        <v>60</v>
      </c>
      <c r="F305" s="11">
        <v>500</v>
      </c>
      <c r="G305" s="11">
        <v>30000</v>
      </c>
    </row>
    <row r="306" ht="40" customHeight="1">
      <c r="A306" s="7" t="s">
        <v>527</v>
      </c>
      <c r="B306" s="8" t="s">
        <v>717</v>
      </c>
      <c r="C306" s="8"/>
      <c r="D306" s="7"/>
      <c r="E306" s="11">
        <v>1</v>
      </c>
      <c r="F306" s="11">
        <v>2500</v>
      </c>
      <c r="G306" s="11">
        <v>2500</v>
      </c>
    </row>
    <row r="307" ht="40" customHeight="1">
      <c r="A307" s="7" t="s">
        <v>527</v>
      </c>
      <c r="B307" s="8" t="s">
        <v>718</v>
      </c>
      <c r="C307" s="8"/>
      <c r="D307" s="7"/>
      <c r="E307" s="11">
        <v>135</v>
      </c>
      <c r="F307" s="11">
        <v>200</v>
      </c>
      <c r="G307" s="11">
        <v>27000</v>
      </c>
    </row>
    <row r="308" ht="40" customHeight="1">
      <c r="A308" s="7" t="s">
        <v>527</v>
      </c>
      <c r="B308" s="8" t="s">
        <v>719</v>
      </c>
      <c r="C308" s="8"/>
      <c r="D308" s="7"/>
      <c r="E308" s="11">
        <v>5</v>
      </c>
      <c r="F308" s="11">
        <v>10000</v>
      </c>
      <c r="G308" s="11">
        <v>50000</v>
      </c>
    </row>
    <row r="309" ht="40" customHeight="1">
      <c r="A309" s="7" t="s">
        <v>527</v>
      </c>
      <c r="B309" s="8" t="s">
        <v>720</v>
      </c>
      <c r="C309" s="8"/>
      <c r="D309" s="7"/>
      <c r="E309" s="11">
        <v>200</v>
      </c>
      <c r="F309" s="11">
        <v>50</v>
      </c>
      <c r="G309" s="11">
        <v>10000</v>
      </c>
    </row>
    <row r="310" ht="40" customHeight="1">
      <c r="A310" s="7" t="s">
        <v>527</v>
      </c>
      <c r="B310" s="8" t="s">
        <v>721</v>
      </c>
      <c r="C310" s="8"/>
      <c r="D310" s="7"/>
      <c r="E310" s="11">
        <v>5</v>
      </c>
      <c r="F310" s="11">
        <v>5000</v>
      </c>
      <c r="G310" s="11">
        <v>25000</v>
      </c>
    </row>
    <row r="311" ht="40" customHeight="1">
      <c r="A311" s="7" t="s">
        <v>527</v>
      </c>
      <c r="B311" s="8" t="s">
        <v>722</v>
      </c>
      <c r="C311" s="8"/>
      <c r="D311" s="7"/>
      <c r="E311" s="11">
        <v>10</v>
      </c>
      <c r="F311" s="11">
        <v>5000</v>
      </c>
      <c r="G311" s="11">
        <v>50000</v>
      </c>
    </row>
    <row r="312" ht="40" customHeight="1">
      <c r="A312" s="7" t="s">
        <v>527</v>
      </c>
      <c r="B312" s="8" t="s">
        <v>723</v>
      </c>
      <c r="C312" s="8"/>
      <c r="D312" s="7"/>
      <c r="E312" s="11">
        <v>30</v>
      </c>
      <c r="F312" s="11">
        <v>250</v>
      </c>
      <c r="G312" s="11">
        <v>7500</v>
      </c>
    </row>
    <row r="313" ht="25" customHeight="1">
      <c r="A313" s="16" t="s">
        <v>632</v>
      </c>
      <c r="B313" s="16"/>
      <c r="C313" s="16"/>
      <c r="D313" s="16"/>
      <c r="E313" s="13">
        <f>SUBTOTAL(9,E305:E312)</f>
      </c>
      <c r="F313" s="13" t="s">
        <v>419</v>
      </c>
      <c r="G313" s="13">
        <f>SUBTOTAL(9,G305:G312)</f>
      </c>
    </row>
    <row r="314" ht="25" customHeight="1">
      <c r="A314" s="16" t="s">
        <v>633</v>
      </c>
      <c r="B314" s="16"/>
      <c r="C314" s="16"/>
      <c r="D314" s="16"/>
      <c r="E314" s="16"/>
      <c r="F314" s="16"/>
      <c r="G314" s="13">
        <f>SUBTOTAL(9,G305:G313)</f>
      </c>
    </row>
    <row r="315" ht="25" customHeight="1">
</row>
    <row r="316" ht="20" customHeight="1">
      <c r="A316" s="14" t="s">
        <v>498</v>
      </c>
      <c r="B316" s="14"/>
      <c r="C316" s="15" t="s">
        <v>325</v>
      </c>
      <c r="D316" s="15"/>
      <c r="E316" s="15"/>
      <c r="F316" s="15"/>
      <c r="G316" s="15"/>
    </row>
    <row r="317" ht="20" customHeight="1">
      <c r="A317" s="14" t="s">
        <v>499</v>
      </c>
      <c r="B317" s="14"/>
      <c r="C317" s="15" t="s">
        <v>724</v>
      </c>
      <c r="D317" s="15"/>
      <c r="E317" s="15"/>
      <c r="F317" s="15"/>
      <c r="G317" s="15"/>
    </row>
    <row r="318" ht="25" customHeight="1">
      <c r="A318" s="14" t="s">
        <v>501</v>
      </c>
      <c r="B318" s="14"/>
      <c r="C318" s="15" t="s">
        <v>475</v>
      </c>
      <c r="D318" s="15"/>
      <c r="E318" s="15"/>
      <c r="F318" s="15"/>
      <c r="G318" s="15"/>
    </row>
    <row r="319" ht="15" customHeight="1">
</row>
    <row r="320" ht="25" customHeight="1">
      <c r="A320" s="3" t="s">
        <v>642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7" t="s">
        <v>403</v>
      </c>
      <c r="B322" s="7" t="s">
        <v>594</v>
      </c>
      <c r="C322" s="7"/>
      <c r="D322" s="7" t="s">
        <v>627</v>
      </c>
      <c r="E322" s="7" t="s">
        <v>628</v>
      </c>
      <c r="F322" s="7" t="s">
        <v>629</v>
      </c>
      <c r="G322" s="7" t="s">
        <v>630</v>
      </c>
    </row>
    <row r="323" ht="15" customHeight="1">
      <c r="A323" s="7">
        <v>1</v>
      </c>
      <c r="B323" s="7">
        <v>2</v>
      </c>
      <c r="C323" s="7"/>
      <c r="D323" s="7">
        <v>3</v>
      </c>
      <c r="E323" s="7">
        <v>4</v>
      </c>
      <c r="F323" s="7">
        <v>5</v>
      </c>
      <c r="G323" s="7">
        <v>6</v>
      </c>
    </row>
    <row r="324" ht="40" customHeight="1">
      <c r="A324" s="7" t="s">
        <v>525</v>
      </c>
      <c r="B324" s="8" t="s">
        <v>725</v>
      </c>
      <c r="C324" s="8"/>
      <c r="D324" s="7"/>
      <c r="E324" s="11">
        <v>1</v>
      </c>
      <c r="F324" s="11">
        <v>300000</v>
      </c>
      <c r="G324" s="11">
        <v>300000</v>
      </c>
    </row>
    <row r="325" ht="25" customHeight="1">
      <c r="A325" s="16" t="s">
        <v>632</v>
      </c>
      <c r="B325" s="16"/>
      <c r="C325" s="16"/>
      <c r="D325" s="16"/>
      <c r="E325" s="13">
        <f>SUBTOTAL(9,E324:E324)</f>
      </c>
      <c r="F325" s="13" t="s">
        <v>419</v>
      </c>
      <c r="G325" s="13">
        <f>SUBTOTAL(9,G324:G324)</f>
      </c>
    </row>
    <row r="326" ht="25" customHeight="1">
      <c r="A326" s="16" t="s">
        <v>633</v>
      </c>
      <c r="B326" s="16"/>
      <c r="C326" s="16"/>
      <c r="D326" s="16"/>
      <c r="E326" s="16"/>
      <c r="F326" s="16"/>
      <c r="G326" s="13">
        <f>SUBTOTAL(9,G324:G325)</f>
      </c>
    </row>
    <row r="327" ht="25" customHeight="1">
</row>
    <row r="328" ht="20" customHeight="1">
      <c r="A328" s="14" t="s">
        <v>498</v>
      </c>
      <c r="B328" s="14"/>
      <c r="C328" s="15" t="s">
        <v>325</v>
      </c>
      <c r="D328" s="15"/>
      <c r="E328" s="15"/>
      <c r="F328" s="15"/>
      <c r="G328" s="15"/>
    </row>
    <row r="329" ht="20" customHeight="1">
      <c r="A329" s="14" t="s">
        <v>499</v>
      </c>
      <c r="B329" s="14"/>
      <c r="C329" s="15" t="s">
        <v>724</v>
      </c>
      <c r="D329" s="15"/>
      <c r="E329" s="15"/>
      <c r="F329" s="15"/>
      <c r="G329" s="15"/>
    </row>
    <row r="330" ht="25" customHeight="1">
      <c r="A330" s="14" t="s">
        <v>501</v>
      </c>
      <c r="B330" s="14"/>
      <c r="C330" s="15" t="s">
        <v>475</v>
      </c>
      <c r="D330" s="15"/>
      <c r="E330" s="15"/>
      <c r="F330" s="15"/>
      <c r="G330" s="15"/>
    </row>
    <row r="331" ht="15" customHeight="1">
</row>
    <row r="332" ht="25" customHeight="1">
      <c r="A332" s="3" t="s">
        <v>626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7" t="s">
        <v>403</v>
      </c>
      <c r="B334" s="7" t="s">
        <v>594</v>
      </c>
      <c r="C334" s="7"/>
      <c r="D334" s="7" t="s">
        <v>627</v>
      </c>
      <c r="E334" s="7" t="s">
        <v>628</v>
      </c>
      <c r="F334" s="7" t="s">
        <v>629</v>
      </c>
      <c r="G334" s="7" t="s">
        <v>630</v>
      </c>
    </row>
    <row r="335" ht="15" customHeight="1">
      <c r="A335" s="7">
        <v>1</v>
      </c>
      <c r="B335" s="7">
        <v>2</v>
      </c>
      <c r="C335" s="7"/>
      <c r="D335" s="7">
        <v>3</v>
      </c>
      <c r="E335" s="7">
        <v>4</v>
      </c>
      <c r="F335" s="7">
        <v>5</v>
      </c>
      <c r="G335" s="7">
        <v>6</v>
      </c>
    </row>
    <row r="336" ht="40" customHeight="1">
      <c r="A336" s="7" t="s">
        <v>514</v>
      </c>
      <c r="B336" s="8" t="s">
        <v>726</v>
      </c>
      <c r="C336" s="8"/>
      <c r="D336" s="7"/>
      <c r="E336" s="11">
        <v>1</v>
      </c>
      <c r="F336" s="11">
        <v>1300000</v>
      </c>
      <c r="G336" s="11">
        <v>1300000</v>
      </c>
    </row>
    <row r="337" ht="40" customHeight="1">
      <c r="A337" s="7" t="s">
        <v>514</v>
      </c>
      <c r="B337" s="8" t="s">
        <v>727</v>
      </c>
      <c r="C337" s="8"/>
      <c r="D337" s="7"/>
      <c r="E337" s="11">
        <v>1</v>
      </c>
      <c r="F337" s="11">
        <v>6500</v>
      </c>
      <c r="G337" s="11">
        <v>6500</v>
      </c>
    </row>
    <row r="338" ht="25" customHeight="1">
      <c r="A338" s="16" t="s">
        <v>632</v>
      </c>
      <c r="B338" s="16"/>
      <c r="C338" s="16"/>
      <c r="D338" s="16"/>
      <c r="E338" s="13">
        <f>SUBTOTAL(9,E336:E337)</f>
      </c>
      <c r="F338" s="13" t="s">
        <v>419</v>
      </c>
      <c r="G338" s="13">
        <f>SUBTOTAL(9,G336:G337)</f>
      </c>
    </row>
    <row r="339" ht="25" customHeight="1">
      <c r="A339" s="16" t="s">
        <v>633</v>
      </c>
      <c r="B339" s="16"/>
      <c r="C339" s="16"/>
      <c r="D339" s="16"/>
      <c r="E339" s="16"/>
      <c r="F339" s="16"/>
      <c r="G339" s="13">
        <f>SUBTOTAL(9,G336:G338)</f>
      </c>
    </row>
    <row r="340" ht="25" customHeight="1">
</row>
    <row r="341" ht="20" customHeight="1">
      <c r="A341" s="14" t="s">
        <v>498</v>
      </c>
      <c r="B341" s="14"/>
      <c r="C341" s="15" t="s">
        <v>325</v>
      </c>
      <c r="D341" s="15"/>
      <c r="E341" s="15"/>
      <c r="F341" s="15"/>
      <c r="G341" s="15"/>
    </row>
    <row r="342" ht="20" customHeight="1">
      <c r="A342" s="14" t="s">
        <v>499</v>
      </c>
      <c r="B342" s="14"/>
      <c r="C342" s="15" t="s">
        <v>724</v>
      </c>
      <c r="D342" s="15"/>
      <c r="E342" s="15"/>
      <c r="F342" s="15"/>
      <c r="G342" s="15"/>
    </row>
    <row r="343" ht="25" customHeight="1">
      <c r="A343" s="14" t="s">
        <v>501</v>
      </c>
      <c r="B343" s="14"/>
      <c r="C343" s="15" t="s">
        <v>475</v>
      </c>
      <c r="D343" s="15"/>
      <c r="E343" s="15"/>
      <c r="F343" s="15"/>
      <c r="G343" s="15"/>
    </row>
    <row r="344" ht="15" customHeight="1">
</row>
    <row r="345" ht="25" customHeight="1">
      <c r="A345" s="3" t="s">
        <v>668</v>
      </c>
      <c r="B345" s="3"/>
      <c r="C345" s="3"/>
      <c r="D345" s="3"/>
      <c r="E345" s="3"/>
      <c r="F345" s="3"/>
      <c r="G345" s="3"/>
    </row>
    <row r="346" ht="15" customHeight="1">
</row>
    <row r="347" ht="50" customHeight="1">
      <c r="A347" s="7" t="s">
        <v>403</v>
      </c>
      <c r="B347" s="7" t="s">
        <v>594</v>
      </c>
      <c r="C347" s="7"/>
      <c r="D347" s="7" t="s">
        <v>627</v>
      </c>
      <c r="E347" s="7" t="s">
        <v>628</v>
      </c>
      <c r="F347" s="7" t="s">
        <v>629</v>
      </c>
      <c r="G347" s="7" t="s">
        <v>630</v>
      </c>
    </row>
    <row r="348" ht="15" customHeight="1">
      <c r="A348" s="7">
        <v>1</v>
      </c>
      <c r="B348" s="7">
        <v>2</v>
      </c>
      <c r="C348" s="7"/>
      <c r="D348" s="7">
        <v>3</v>
      </c>
      <c r="E348" s="7">
        <v>4</v>
      </c>
      <c r="F348" s="7">
        <v>5</v>
      </c>
      <c r="G348" s="7">
        <v>6</v>
      </c>
    </row>
    <row r="349" ht="40" customHeight="1">
      <c r="A349" s="7" t="s">
        <v>411</v>
      </c>
      <c r="B349" s="8" t="s">
        <v>728</v>
      </c>
      <c r="C349" s="8"/>
      <c r="D349" s="7"/>
      <c r="E349" s="11">
        <v>126</v>
      </c>
      <c r="F349" s="11">
        <v>61.48</v>
      </c>
      <c r="G349" s="11">
        <v>7746.48</v>
      </c>
    </row>
    <row r="350" ht="25" customHeight="1">
      <c r="A350" s="16" t="s">
        <v>632</v>
      </c>
      <c r="B350" s="16"/>
      <c r="C350" s="16"/>
      <c r="D350" s="16"/>
      <c r="E350" s="13">
        <f>SUBTOTAL(9,E349:E349)</f>
      </c>
      <c r="F350" s="13" t="s">
        <v>419</v>
      </c>
      <c r="G350" s="13">
        <f>SUBTOTAL(9,G349:G349)</f>
      </c>
    </row>
    <row r="351" ht="25" customHeight="1">
      <c r="A351" s="16" t="s">
        <v>633</v>
      </c>
      <c r="B351" s="16"/>
      <c r="C351" s="16"/>
      <c r="D351" s="16"/>
      <c r="E351" s="16"/>
      <c r="F351" s="16"/>
      <c r="G351" s="13">
        <f>SUBTOTAL(9,G349:G350)</f>
      </c>
    </row>
    <row r="352" ht="25" customHeight="1">
</row>
    <row r="353" ht="20" customHeight="1">
      <c r="A353" s="14" t="s">
        <v>498</v>
      </c>
      <c r="B353" s="14"/>
      <c r="C353" s="15" t="s">
        <v>325</v>
      </c>
      <c r="D353" s="15"/>
      <c r="E353" s="15"/>
      <c r="F353" s="15"/>
      <c r="G353" s="15"/>
    </row>
    <row r="354" ht="20" customHeight="1">
      <c r="A354" s="14" t="s">
        <v>499</v>
      </c>
      <c r="B354" s="14"/>
      <c r="C354" s="15" t="s">
        <v>724</v>
      </c>
      <c r="D354" s="15"/>
      <c r="E354" s="15"/>
      <c r="F354" s="15"/>
      <c r="G354" s="15"/>
    </row>
    <row r="355" ht="25" customHeight="1">
      <c r="A355" s="14" t="s">
        <v>501</v>
      </c>
      <c r="B355" s="14"/>
      <c r="C355" s="15" t="s">
        <v>475</v>
      </c>
      <c r="D355" s="15"/>
      <c r="E355" s="15"/>
      <c r="F355" s="15"/>
      <c r="G355" s="15"/>
    </row>
    <row r="356" ht="15" customHeight="1">
</row>
    <row r="357" ht="25" customHeight="1">
      <c r="A357" s="3" t="s">
        <v>670</v>
      </c>
      <c r="B357" s="3"/>
      <c r="C357" s="3"/>
      <c r="D357" s="3"/>
      <c r="E357" s="3"/>
      <c r="F357" s="3"/>
      <c r="G357" s="3"/>
    </row>
    <row r="358" ht="15" customHeight="1">
</row>
    <row r="359" ht="50" customHeight="1">
      <c r="A359" s="7" t="s">
        <v>403</v>
      </c>
      <c r="B359" s="7" t="s">
        <v>594</v>
      </c>
      <c r="C359" s="7"/>
      <c r="D359" s="7" t="s">
        <v>627</v>
      </c>
      <c r="E359" s="7" t="s">
        <v>628</v>
      </c>
      <c r="F359" s="7" t="s">
        <v>629</v>
      </c>
      <c r="G359" s="7" t="s">
        <v>630</v>
      </c>
    </row>
    <row r="360" ht="15" customHeight="1">
      <c r="A360" s="7">
        <v>1</v>
      </c>
      <c r="B360" s="7">
        <v>2</v>
      </c>
      <c r="C360" s="7"/>
      <c r="D360" s="7">
        <v>3</v>
      </c>
      <c r="E360" s="7">
        <v>4</v>
      </c>
      <c r="F360" s="7">
        <v>5</v>
      </c>
      <c r="G360" s="7">
        <v>6</v>
      </c>
    </row>
    <row r="361" ht="40" customHeight="1">
      <c r="A361" s="7" t="s">
        <v>409</v>
      </c>
      <c r="B361" s="8" t="s">
        <v>729</v>
      </c>
      <c r="C361" s="8"/>
      <c r="D361" s="7"/>
      <c r="E361" s="11">
        <v>1</v>
      </c>
      <c r="F361" s="11">
        <v>200000</v>
      </c>
      <c r="G361" s="11">
        <v>200000</v>
      </c>
    </row>
    <row r="362" ht="25" customHeight="1">
      <c r="A362" s="16" t="s">
        <v>632</v>
      </c>
      <c r="B362" s="16"/>
      <c r="C362" s="16"/>
      <c r="D362" s="16"/>
      <c r="E362" s="13">
        <f>SUBTOTAL(9,E361:E361)</f>
      </c>
      <c r="F362" s="13" t="s">
        <v>419</v>
      </c>
      <c r="G362" s="13">
        <f>SUBTOTAL(9,G361:G361)</f>
      </c>
    </row>
    <row r="363" ht="25" customHeight="1">
      <c r="A363" s="16" t="s">
        <v>633</v>
      </c>
      <c r="B363" s="16"/>
      <c r="C363" s="16"/>
      <c r="D363" s="16"/>
      <c r="E363" s="16"/>
      <c r="F363" s="16"/>
      <c r="G363" s="13">
        <f>SUBTOTAL(9,G361:G362)</f>
      </c>
    </row>
    <row r="364" ht="25" customHeight="1">
</row>
    <row r="365" ht="20" customHeight="1">
      <c r="A365" s="14" t="s">
        <v>498</v>
      </c>
      <c r="B365" s="14"/>
      <c r="C365" s="15" t="s">
        <v>325</v>
      </c>
      <c r="D365" s="15"/>
      <c r="E365" s="15"/>
      <c r="F365" s="15"/>
      <c r="G365" s="15"/>
    </row>
    <row r="366" ht="20" customHeight="1">
      <c r="A366" s="14" t="s">
        <v>499</v>
      </c>
      <c r="B366" s="14"/>
      <c r="C366" s="15" t="s">
        <v>724</v>
      </c>
      <c r="D366" s="15"/>
      <c r="E366" s="15"/>
      <c r="F366" s="15"/>
      <c r="G366" s="15"/>
    </row>
    <row r="367" ht="25" customHeight="1">
      <c r="A367" s="14" t="s">
        <v>501</v>
      </c>
      <c r="B367" s="14"/>
      <c r="C367" s="15" t="s">
        <v>475</v>
      </c>
      <c r="D367" s="15"/>
      <c r="E367" s="15"/>
      <c r="F367" s="15"/>
      <c r="G367" s="15"/>
    </row>
    <row r="368" ht="15" customHeight="1">
</row>
    <row r="369" ht="25" customHeight="1">
      <c r="A369" s="3" t="s">
        <v>686</v>
      </c>
      <c r="B369" s="3"/>
      <c r="C369" s="3"/>
      <c r="D369" s="3"/>
      <c r="E369" s="3"/>
      <c r="F369" s="3"/>
      <c r="G369" s="3"/>
    </row>
    <row r="370" ht="15" customHeight="1">
</row>
    <row r="371" ht="50" customHeight="1">
      <c r="A371" s="7" t="s">
        <v>403</v>
      </c>
      <c r="B371" s="7" t="s">
        <v>594</v>
      </c>
      <c r="C371" s="7"/>
      <c r="D371" s="7" t="s">
        <v>627</v>
      </c>
      <c r="E371" s="7" t="s">
        <v>628</v>
      </c>
      <c r="F371" s="7" t="s">
        <v>629</v>
      </c>
      <c r="G371" s="7" t="s">
        <v>630</v>
      </c>
    </row>
    <row r="372" ht="15" customHeight="1">
      <c r="A372" s="7">
        <v>1</v>
      </c>
      <c r="B372" s="7">
        <v>2</v>
      </c>
      <c r="C372" s="7"/>
      <c r="D372" s="7">
        <v>3</v>
      </c>
      <c r="E372" s="7">
        <v>4</v>
      </c>
      <c r="F372" s="7">
        <v>5</v>
      </c>
      <c r="G372" s="7">
        <v>6</v>
      </c>
    </row>
    <row r="373" ht="60" customHeight="1">
      <c r="A373" s="7" t="s">
        <v>527</v>
      </c>
      <c r="B373" s="8" t="s">
        <v>730</v>
      </c>
      <c r="C373" s="8"/>
      <c r="D373" s="7"/>
      <c r="E373" s="11">
        <v>1</v>
      </c>
      <c r="F373" s="11">
        <v>25753.52</v>
      </c>
      <c r="G373" s="11">
        <v>25753.52</v>
      </c>
    </row>
    <row r="374" ht="25" customHeight="1">
      <c r="A374" s="16" t="s">
        <v>632</v>
      </c>
      <c r="B374" s="16"/>
      <c r="C374" s="16"/>
      <c r="D374" s="16"/>
      <c r="E374" s="13">
        <f>SUBTOTAL(9,E373:E373)</f>
      </c>
      <c r="F374" s="13" t="s">
        <v>419</v>
      </c>
      <c r="G374" s="13">
        <f>SUBTOTAL(9,G373:G373)</f>
      </c>
    </row>
    <row r="375" ht="25" customHeight="1">
      <c r="A375" s="16" t="s">
        <v>633</v>
      </c>
      <c r="B375" s="16"/>
      <c r="C375" s="16"/>
      <c r="D375" s="16"/>
      <c r="E375" s="16"/>
      <c r="F375" s="16"/>
      <c r="G375" s="13">
        <f>SUBTOTAL(9,G373:G374)</f>
      </c>
    </row>
    <row r="376" ht="25" customHeight="1">
</row>
    <row r="377" ht="20" customHeight="1">
      <c r="A377" s="14" t="s">
        <v>498</v>
      </c>
      <c r="B377" s="14"/>
      <c r="C377" s="15" t="s">
        <v>372</v>
      </c>
      <c r="D377" s="15"/>
      <c r="E377" s="15"/>
      <c r="F377" s="15"/>
      <c r="G377" s="15"/>
    </row>
    <row r="378" ht="20" customHeight="1">
      <c r="A378" s="14" t="s">
        <v>499</v>
      </c>
      <c r="B378" s="14"/>
      <c r="C378" s="15" t="s">
        <v>586</v>
      </c>
      <c r="D378" s="15"/>
      <c r="E378" s="15"/>
      <c r="F378" s="15"/>
      <c r="G378" s="15"/>
    </row>
    <row r="379" ht="25" customHeight="1">
      <c r="A379" s="14" t="s">
        <v>501</v>
      </c>
      <c r="B379" s="14"/>
      <c r="C379" s="15" t="s">
        <v>475</v>
      </c>
      <c r="D379" s="15"/>
      <c r="E379" s="15"/>
      <c r="F379" s="15"/>
      <c r="G379" s="15"/>
    </row>
    <row r="380" ht="15" customHeight="1">
</row>
    <row r="381" ht="25" customHeight="1">
      <c r="A381" s="3" t="s">
        <v>696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403</v>
      </c>
      <c r="B383" s="7" t="s">
        <v>594</v>
      </c>
      <c r="C383" s="7"/>
      <c r="D383" s="7" t="s">
        <v>627</v>
      </c>
      <c r="E383" s="7" t="s">
        <v>628</v>
      </c>
      <c r="F383" s="7" t="s">
        <v>629</v>
      </c>
      <c r="G383" s="7" t="s">
        <v>630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40" customHeight="1">
      <c r="A385" s="7" t="s">
        <v>537</v>
      </c>
      <c r="B385" s="8" t="s">
        <v>731</v>
      </c>
      <c r="C385" s="8"/>
      <c r="D385" s="7"/>
      <c r="E385" s="11">
        <v>10.15</v>
      </c>
      <c r="F385" s="11">
        <v>2463.054187</v>
      </c>
      <c r="G385" s="11">
        <v>25000</v>
      </c>
    </row>
    <row r="386" ht="25" customHeight="1">
      <c r="A386" s="16" t="s">
        <v>632</v>
      </c>
      <c r="B386" s="16"/>
      <c r="C386" s="16"/>
      <c r="D386" s="16"/>
      <c r="E386" s="13">
        <f>SUBTOTAL(9,E385:E385)</f>
      </c>
      <c r="F386" s="13" t="s">
        <v>419</v>
      </c>
      <c r="G386" s="13">
        <f>SUBTOTAL(9,G385:G385)</f>
      </c>
    </row>
    <row r="387" ht="25" customHeight="1">
      <c r="A387" s="16" t="s">
        <v>633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498</v>
      </c>
      <c r="B389" s="14"/>
      <c r="C389" s="15" t="s">
        <v>372</v>
      </c>
      <c r="D389" s="15"/>
      <c r="E389" s="15"/>
      <c r="F389" s="15"/>
      <c r="G389" s="15"/>
    </row>
    <row r="390" ht="20" customHeight="1">
      <c r="A390" s="14" t="s">
        <v>499</v>
      </c>
      <c r="B390" s="14"/>
      <c r="C390" s="15" t="s">
        <v>500</v>
      </c>
      <c r="D390" s="15"/>
      <c r="E390" s="15"/>
      <c r="F390" s="15"/>
      <c r="G390" s="15"/>
    </row>
    <row r="391" ht="25" customHeight="1">
      <c r="A391" s="14" t="s">
        <v>501</v>
      </c>
      <c r="B391" s="14"/>
      <c r="C391" s="15" t="s">
        <v>475</v>
      </c>
      <c r="D391" s="15"/>
      <c r="E391" s="15"/>
      <c r="F391" s="15"/>
      <c r="G391" s="15"/>
    </row>
    <row r="392" ht="15" customHeight="1">
</row>
    <row r="393" ht="25" customHeight="1">
      <c r="A393" s="3" t="s">
        <v>696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403</v>
      </c>
      <c r="B395" s="7" t="s">
        <v>594</v>
      </c>
      <c r="C395" s="7"/>
      <c r="D395" s="7" t="s">
        <v>627</v>
      </c>
      <c r="E395" s="7" t="s">
        <v>628</v>
      </c>
      <c r="F395" s="7" t="s">
        <v>629</v>
      </c>
      <c r="G395" s="7" t="s">
        <v>630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732</v>
      </c>
      <c r="B397" s="8" t="s">
        <v>733</v>
      </c>
      <c r="C397" s="8"/>
      <c r="D397" s="7"/>
      <c r="E397" s="11">
        <v>1</v>
      </c>
      <c r="F397" s="11">
        <v>377.39</v>
      </c>
      <c r="G397" s="11">
        <v>377.39</v>
      </c>
    </row>
    <row r="398" ht="40" customHeight="1">
      <c r="A398" s="7" t="s">
        <v>732</v>
      </c>
      <c r="B398" s="8" t="s">
        <v>734</v>
      </c>
      <c r="C398" s="8"/>
      <c r="D398" s="7"/>
      <c r="E398" s="11">
        <v>440</v>
      </c>
      <c r="F398" s="11">
        <v>18.516</v>
      </c>
      <c r="G398" s="11">
        <v>8147.04</v>
      </c>
    </row>
    <row r="399" ht="40" customHeight="1">
      <c r="A399" s="7" t="s">
        <v>732</v>
      </c>
      <c r="B399" s="8" t="s">
        <v>735</v>
      </c>
      <c r="C399" s="8"/>
      <c r="D399" s="7"/>
      <c r="E399" s="11">
        <v>33200</v>
      </c>
      <c r="F399" s="11">
        <v>10.171</v>
      </c>
      <c r="G399" s="11">
        <v>337677.2</v>
      </c>
    </row>
    <row r="400" ht="40" customHeight="1">
      <c r="A400" s="7" t="s">
        <v>732</v>
      </c>
      <c r="B400" s="8" t="s">
        <v>733</v>
      </c>
      <c r="C400" s="8"/>
      <c r="D400" s="7"/>
      <c r="E400" s="11">
        <v>440</v>
      </c>
      <c r="F400" s="11">
        <v>33.756</v>
      </c>
      <c r="G400" s="11">
        <v>14852.64</v>
      </c>
    </row>
    <row r="401" ht="40" customHeight="1">
      <c r="A401" s="7" t="s">
        <v>732</v>
      </c>
      <c r="B401" s="8" t="s">
        <v>736</v>
      </c>
      <c r="C401" s="8"/>
      <c r="D401" s="7"/>
      <c r="E401" s="11">
        <v>132.98</v>
      </c>
      <c r="F401" s="11">
        <v>2300.17</v>
      </c>
      <c r="G401" s="11">
        <v>305876.61</v>
      </c>
    </row>
    <row r="402" ht="25" customHeight="1">
      <c r="A402" s="16" t="s">
        <v>632</v>
      </c>
      <c r="B402" s="16"/>
      <c r="C402" s="16"/>
      <c r="D402" s="16"/>
      <c r="E402" s="13">
        <f>SUBTOTAL(9,E397:E401)</f>
      </c>
      <c r="F402" s="13" t="s">
        <v>419</v>
      </c>
      <c r="G402" s="13">
        <f>SUBTOTAL(9,G397:G401)</f>
      </c>
    </row>
    <row r="403" ht="25" customHeight="1">
      <c r="A403" s="16" t="s">
        <v>633</v>
      </c>
      <c r="B403" s="16"/>
      <c r="C403" s="16"/>
      <c r="D403" s="16"/>
      <c r="E403" s="16"/>
      <c r="F403" s="16"/>
      <c r="G403" s="13">
        <f>SUBTOTAL(9,G397:G402)</f>
      </c>
    </row>
    <row r="404" ht="25" customHeight="1">
</row>
    <row r="405" ht="20" customHeight="1">
      <c r="A405" s="14" t="s">
        <v>498</v>
      </c>
      <c r="B405" s="14"/>
      <c r="C405" s="15" t="s">
        <v>314</v>
      </c>
      <c r="D405" s="15"/>
      <c r="E405" s="15"/>
      <c r="F405" s="15"/>
      <c r="G405" s="15"/>
    </row>
    <row r="406" ht="20" customHeight="1">
      <c r="A406" s="14" t="s">
        <v>499</v>
      </c>
      <c r="B406" s="14"/>
      <c r="C406" s="15" t="s">
        <v>586</v>
      </c>
      <c r="D406" s="15"/>
      <c r="E406" s="15"/>
      <c r="F406" s="15"/>
      <c r="G406" s="15"/>
    </row>
    <row r="407" ht="25" customHeight="1">
      <c r="A407" s="14" t="s">
        <v>501</v>
      </c>
      <c r="B407" s="14"/>
      <c r="C407" s="15" t="s">
        <v>478</v>
      </c>
      <c r="D407" s="15"/>
      <c r="E407" s="15"/>
      <c r="F407" s="15"/>
      <c r="G407" s="15"/>
    </row>
    <row r="408" ht="15" customHeight="1">
</row>
    <row r="409" ht="25" customHeight="1">
      <c r="A409" s="3" t="s">
        <v>626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7" t="s">
        <v>403</v>
      </c>
      <c r="B411" s="7" t="s">
        <v>594</v>
      </c>
      <c r="C411" s="7"/>
      <c r="D411" s="7" t="s">
        <v>627</v>
      </c>
      <c r="E411" s="7" t="s">
        <v>628</v>
      </c>
      <c r="F411" s="7" t="s">
        <v>629</v>
      </c>
      <c r="G411" s="7" t="s">
        <v>630</v>
      </c>
    </row>
    <row r="412" ht="15" customHeight="1">
      <c r="A412" s="7">
        <v>1</v>
      </c>
      <c r="B412" s="7">
        <v>2</v>
      </c>
      <c r="C412" s="7"/>
      <c r="D412" s="7">
        <v>3</v>
      </c>
      <c r="E412" s="7">
        <v>4</v>
      </c>
      <c r="F412" s="7">
        <v>5</v>
      </c>
      <c r="G412" s="7">
        <v>6</v>
      </c>
    </row>
    <row r="413" ht="60" customHeight="1">
      <c r="A413" s="7" t="s">
        <v>413</v>
      </c>
      <c r="B413" s="8" t="s">
        <v>631</v>
      </c>
      <c r="C413" s="8"/>
      <c r="D413" s="7" t="s">
        <v>60</v>
      </c>
      <c r="E413" s="11">
        <v>1</v>
      </c>
      <c r="F413" s="11">
        <v>30000</v>
      </c>
      <c r="G413" s="11">
        <v>30000</v>
      </c>
    </row>
    <row r="414" ht="25" customHeight="1">
      <c r="A414" s="16" t="s">
        <v>632</v>
      </c>
      <c r="B414" s="16"/>
      <c r="C414" s="16"/>
      <c r="D414" s="16"/>
      <c r="E414" s="13">
        <f>SUBTOTAL(9,E413:E413)</f>
      </c>
      <c r="F414" s="13" t="s">
        <v>419</v>
      </c>
      <c r="G414" s="13">
        <f>SUBTOTAL(9,G413:G413)</f>
      </c>
    </row>
    <row r="415" ht="25" customHeight="1">
      <c r="A415" s="16" t="s">
        <v>633</v>
      </c>
      <c r="B415" s="16"/>
      <c r="C415" s="16"/>
      <c r="D415" s="16"/>
      <c r="E415" s="16"/>
      <c r="F415" s="16"/>
      <c r="G415" s="13">
        <f>SUBTOTAL(9,G413:G414)</f>
      </c>
    </row>
    <row r="416" ht="25" customHeight="1">
</row>
    <row r="417" ht="20" customHeight="1">
      <c r="A417" s="14" t="s">
        <v>498</v>
      </c>
      <c r="B417" s="14"/>
      <c r="C417" s="15" t="s">
        <v>325</v>
      </c>
      <c r="D417" s="15"/>
      <c r="E417" s="15"/>
      <c r="F417" s="15"/>
      <c r="G417" s="15"/>
    </row>
    <row r="418" ht="20" customHeight="1">
      <c r="A418" s="14" t="s">
        <v>499</v>
      </c>
      <c r="B418" s="14"/>
      <c r="C418" s="15" t="s">
        <v>586</v>
      </c>
      <c r="D418" s="15"/>
      <c r="E418" s="15"/>
      <c r="F418" s="15"/>
      <c r="G418" s="15"/>
    </row>
    <row r="419" ht="25" customHeight="1">
      <c r="A419" s="14" t="s">
        <v>501</v>
      </c>
      <c r="B419" s="14"/>
      <c r="C419" s="15" t="s">
        <v>478</v>
      </c>
      <c r="D419" s="15"/>
      <c r="E419" s="15"/>
      <c r="F419" s="15"/>
      <c r="G419" s="15"/>
    </row>
    <row r="420" ht="15" customHeight="1">
</row>
    <row r="421" ht="25" customHeight="1">
      <c r="A421" s="3" t="s">
        <v>634</v>
      </c>
      <c r="B421" s="3"/>
      <c r="C421" s="3"/>
      <c r="D421" s="3"/>
      <c r="E421" s="3"/>
      <c r="F421" s="3"/>
      <c r="G421" s="3"/>
    </row>
    <row r="422" ht="15" customHeight="1">
</row>
    <row r="423" ht="50" customHeight="1">
      <c r="A423" s="7" t="s">
        <v>403</v>
      </c>
      <c r="B423" s="7" t="s">
        <v>594</v>
      </c>
      <c r="C423" s="7"/>
      <c r="D423" s="7" t="s">
        <v>627</v>
      </c>
      <c r="E423" s="7" t="s">
        <v>628</v>
      </c>
      <c r="F423" s="7" t="s">
        <v>629</v>
      </c>
      <c r="G423" s="7" t="s">
        <v>630</v>
      </c>
    </row>
    <row r="424" ht="15" customHeight="1">
      <c r="A424" s="7">
        <v>1</v>
      </c>
      <c r="B424" s="7">
        <v>2</v>
      </c>
      <c r="C424" s="7"/>
      <c r="D424" s="7">
        <v>3</v>
      </c>
      <c r="E424" s="7">
        <v>4</v>
      </c>
      <c r="F424" s="7">
        <v>5</v>
      </c>
      <c r="G424" s="7">
        <v>6</v>
      </c>
    </row>
    <row r="425" ht="40" customHeight="1">
      <c r="A425" s="7" t="s">
        <v>523</v>
      </c>
      <c r="B425" s="8" t="s">
        <v>635</v>
      </c>
      <c r="C425" s="8"/>
      <c r="D425" s="7" t="s">
        <v>60</v>
      </c>
      <c r="E425" s="11">
        <v>1000</v>
      </c>
      <c r="F425" s="11">
        <v>10</v>
      </c>
      <c r="G425" s="11">
        <v>10000</v>
      </c>
    </row>
    <row r="426" ht="40" customHeight="1">
      <c r="A426" s="7" t="s">
        <v>523</v>
      </c>
      <c r="B426" s="8" t="s">
        <v>636</v>
      </c>
      <c r="C426" s="8"/>
      <c r="D426" s="7" t="s">
        <v>60</v>
      </c>
      <c r="E426" s="11">
        <v>95</v>
      </c>
      <c r="F426" s="11">
        <v>84</v>
      </c>
      <c r="G426" s="11">
        <v>7980</v>
      </c>
    </row>
    <row r="427" ht="40" customHeight="1">
      <c r="A427" s="7" t="s">
        <v>523</v>
      </c>
      <c r="B427" s="8" t="s">
        <v>637</v>
      </c>
      <c r="C427" s="8"/>
      <c r="D427" s="7" t="s">
        <v>60</v>
      </c>
      <c r="E427" s="11">
        <v>12</v>
      </c>
      <c r="F427" s="11">
        <v>1000</v>
      </c>
      <c r="G427" s="11">
        <v>12000</v>
      </c>
    </row>
    <row r="428" ht="40" customHeight="1">
      <c r="A428" s="7" t="s">
        <v>523</v>
      </c>
      <c r="B428" s="8" t="s">
        <v>635</v>
      </c>
      <c r="C428" s="8"/>
      <c r="D428" s="7" t="s">
        <v>60</v>
      </c>
      <c r="E428" s="11">
        <v>4</v>
      </c>
      <c r="F428" s="11">
        <v>5</v>
      </c>
      <c r="G428" s="11">
        <v>20</v>
      </c>
    </row>
    <row r="429" ht="25" customHeight="1">
      <c r="A429" s="16" t="s">
        <v>632</v>
      </c>
      <c r="B429" s="16"/>
      <c r="C429" s="16"/>
      <c r="D429" s="16"/>
      <c r="E429" s="13">
        <f>SUBTOTAL(9,E425:E428)</f>
      </c>
      <c r="F429" s="13" t="s">
        <v>419</v>
      </c>
      <c r="G429" s="13">
        <f>SUBTOTAL(9,G425:G428)</f>
      </c>
    </row>
    <row r="430" ht="25" customHeight="1">
      <c r="A430" s="16" t="s">
        <v>633</v>
      </c>
      <c r="B430" s="16"/>
      <c r="C430" s="16"/>
      <c r="D430" s="16"/>
      <c r="E430" s="16"/>
      <c r="F430" s="16"/>
      <c r="G430" s="13">
        <f>SUBTOTAL(9,G425:G429)</f>
      </c>
    </row>
    <row r="431" ht="25" customHeight="1">
</row>
    <row r="432" ht="20" customHeight="1">
      <c r="A432" s="14" t="s">
        <v>498</v>
      </c>
      <c r="B432" s="14"/>
      <c r="C432" s="15" t="s">
        <v>325</v>
      </c>
      <c r="D432" s="15"/>
      <c r="E432" s="15"/>
      <c r="F432" s="15"/>
      <c r="G432" s="15"/>
    </row>
    <row r="433" ht="20" customHeight="1">
      <c r="A433" s="14" t="s">
        <v>499</v>
      </c>
      <c r="B433" s="14"/>
      <c r="C433" s="15" t="s">
        <v>586</v>
      </c>
      <c r="D433" s="15"/>
      <c r="E433" s="15"/>
      <c r="F433" s="15"/>
      <c r="G433" s="15"/>
    </row>
    <row r="434" ht="25" customHeight="1">
      <c r="A434" s="14" t="s">
        <v>501</v>
      </c>
      <c r="B434" s="14"/>
      <c r="C434" s="15" t="s">
        <v>478</v>
      </c>
      <c r="D434" s="15"/>
      <c r="E434" s="15"/>
      <c r="F434" s="15"/>
      <c r="G434" s="15"/>
    </row>
    <row r="435" ht="15" customHeight="1">
</row>
    <row r="436" ht="25" customHeight="1">
      <c r="A436" s="3" t="s">
        <v>638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7" t="s">
        <v>403</v>
      </c>
      <c r="B438" s="7" t="s">
        <v>594</v>
      </c>
      <c r="C438" s="7"/>
      <c r="D438" s="7" t="s">
        <v>627</v>
      </c>
      <c r="E438" s="7" t="s">
        <v>628</v>
      </c>
      <c r="F438" s="7" t="s">
        <v>629</v>
      </c>
      <c r="G438" s="7" t="s">
        <v>630</v>
      </c>
    </row>
    <row r="439" ht="15" customHeight="1">
      <c r="A439" s="7">
        <v>1</v>
      </c>
      <c r="B439" s="7">
        <v>2</v>
      </c>
      <c r="C439" s="7"/>
      <c r="D439" s="7">
        <v>3</v>
      </c>
      <c r="E439" s="7">
        <v>4</v>
      </c>
      <c r="F439" s="7">
        <v>5</v>
      </c>
      <c r="G439" s="7">
        <v>6</v>
      </c>
    </row>
    <row r="440" ht="60" customHeight="1">
      <c r="A440" s="7" t="s">
        <v>529</v>
      </c>
      <c r="B440" s="8" t="s">
        <v>639</v>
      </c>
      <c r="C440" s="8"/>
      <c r="D440" s="7" t="s">
        <v>60</v>
      </c>
      <c r="E440" s="11">
        <v>10</v>
      </c>
      <c r="F440" s="11">
        <v>4500</v>
      </c>
      <c r="G440" s="11">
        <v>45000</v>
      </c>
    </row>
    <row r="441" ht="25" customHeight="1">
      <c r="A441" s="16" t="s">
        <v>632</v>
      </c>
      <c r="B441" s="16"/>
      <c r="C441" s="16"/>
      <c r="D441" s="16"/>
      <c r="E441" s="13">
        <f>SUBTOTAL(9,E440:E440)</f>
      </c>
      <c r="F441" s="13" t="s">
        <v>419</v>
      </c>
      <c r="G441" s="13">
        <f>SUBTOTAL(9,G440:G440)</f>
      </c>
    </row>
    <row r="442" ht="25" customHeight="1">
      <c r="A442" s="16" t="s">
        <v>633</v>
      </c>
      <c r="B442" s="16"/>
      <c r="C442" s="16"/>
      <c r="D442" s="16"/>
      <c r="E442" s="16"/>
      <c r="F442" s="16"/>
      <c r="G442" s="13">
        <f>SUBTOTAL(9,G440:G441)</f>
      </c>
    </row>
    <row r="443" ht="25" customHeight="1">
</row>
    <row r="444" ht="20" customHeight="1">
      <c r="A444" s="14" t="s">
        <v>498</v>
      </c>
      <c r="B444" s="14"/>
      <c r="C444" s="15" t="s">
        <v>325</v>
      </c>
      <c r="D444" s="15"/>
      <c r="E444" s="15"/>
      <c r="F444" s="15"/>
      <c r="G444" s="15"/>
    </row>
    <row r="445" ht="20" customHeight="1">
      <c r="A445" s="14" t="s">
        <v>499</v>
      </c>
      <c r="B445" s="14"/>
      <c r="C445" s="15" t="s">
        <v>586</v>
      </c>
      <c r="D445" s="15"/>
      <c r="E445" s="15"/>
      <c r="F445" s="15"/>
      <c r="G445" s="15"/>
    </row>
    <row r="446" ht="25" customHeight="1">
      <c r="A446" s="14" t="s">
        <v>501</v>
      </c>
      <c r="B446" s="14"/>
      <c r="C446" s="15" t="s">
        <v>478</v>
      </c>
      <c r="D446" s="15"/>
      <c r="E446" s="15"/>
      <c r="F446" s="15"/>
      <c r="G446" s="15"/>
    </row>
    <row r="447" ht="15" customHeight="1">
</row>
    <row r="448" ht="25" customHeight="1">
      <c r="A448" s="3" t="s">
        <v>640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7" t="s">
        <v>403</v>
      </c>
      <c r="B450" s="7" t="s">
        <v>594</v>
      </c>
      <c r="C450" s="7"/>
      <c r="D450" s="7" t="s">
        <v>627</v>
      </c>
      <c r="E450" s="7" t="s">
        <v>628</v>
      </c>
      <c r="F450" s="7" t="s">
        <v>629</v>
      </c>
      <c r="G450" s="7" t="s">
        <v>630</v>
      </c>
    </row>
    <row r="451" ht="15" customHeight="1">
      <c r="A451" s="7">
        <v>1</v>
      </c>
      <c r="B451" s="7">
        <v>2</v>
      </c>
      <c r="C451" s="7"/>
      <c r="D451" s="7">
        <v>3</v>
      </c>
      <c r="E451" s="7">
        <v>4</v>
      </c>
      <c r="F451" s="7">
        <v>5</v>
      </c>
      <c r="G451" s="7">
        <v>6</v>
      </c>
    </row>
    <row r="452" ht="40" customHeight="1">
      <c r="A452" s="7" t="s">
        <v>525</v>
      </c>
      <c r="B452" s="8" t="s">
        <v>641</v>
      </c>
      <c r="C452" s="8"/>
      <c r="D452" s="7" t="s">
        <v>60</v>
      </c>
      <c r="E452" s="11">
        <v>12</v>
      </c>
      <c r="F452" s="11">
        <v>59670.97</v>
      </c>
      <c r="G452" s="11">
        <v>716051.64</v>
      </c>
    </row>
    <row r="453" ht="25" customHeight="1">
      <c r="A453" s="16" t="s">
        <v>632</v>
      </c>
      <c r="B453" s="16"/>
      <c r="C453" s="16"/>
      <c r="D453" s="16"/>
      <c r="E453" s="13">
        <f>SUBTOTAL(9,E452:E452)</f>
      </c>
      <c r="F453" s="13" t="s">
        <v>419</v>
      </c>
      <c r="G453" s="13">
        <f>SUBTOTAL(9,G452:G452)</f>
      </c>
    </row>
    <row r="454" ht="25" customHeight="1">
      <c r="A454" s="16" t="s">
        <v>633</v>
      </c>
      <c r="B454" s="16"/>
      <c r="C454" s="16"/>
      <c r="D454" s="16"/>
      <c r="E454" s="16"/>
      <c r="F454" s="16"/>
      <c r="G454" s="13">
        <f>SUBTOTAL(9,G452:G453)</f>
      </c>
    </row>
    <row r="455" ht="25" customHeight="1">
</row>
    <row r="456" ht="20" customHeight="1">
      <c r="A456" s="14" t="s">
        <v>498</v>
      </c>
      <c r="B456" s="14"/>
      <c r="C456" s="15" t="s">
        <v>325</v>
      </c>
      <c r="D456" s="15"/>
      <c r="E456" s="15"/>
      <c r="F456" s="15"/>
      <c r="G456" s="15"/>
    </row>
    <row r="457" ht="20" customHeight="1">
      <c r="A457" s="14" t="s">
        <v>499</v>
      </c>
      <c r="B457" s="14"/>
      <c r="C457" s="15" t="s">
        <v>586</v>
      </c>
      <c r="D457" s="15"/>
      <c r="E457" s="15"/>
      <c r="F457" s="15"/>
      <c r="G457" s="15"/>
    </row>
    <row r="458" ht="25" customHeight="1">
      <c r="A458" s="14" t="s">
        <v>501</v>
      </c>
      <c r="B458" s="14"/>
      <c r="C458" s="15" t="s">
        <v>478</v>
      </c>
      <c r="D458" s="15"/>
      <c r="E458" s="15"/>
      <c r="F458" s="15"/>
      <c r="G458" s="15"/>
    </row>
    <row r="459" ht="15" customHeight="1">
</row>
    <row r="460" ht="25" customHeight="1">
      <c r="A460" s="3" t="s">
        <v>642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7" t="s">
        <v>403</v>
      </c>
      <c r="B462" s="7" t="s">
        <v>594</v>
      </c>
      <c r="C462" s="7"/>
      <c r="D462" s="7" t="s">
        <v>627</v>
      </c>
      <c r="E462" s="7" t="s">
        <v>628</v>
      </c>
      <c r="F462" s="7" t="s">
        <v>629</v>
      </c>
      <c r="G462" s="7" t="s">
        <v>630</v>
      </c>
    </row>
    <row r="463" ht="15" customHeight="1">
      <c r="A463" s="7">
        <v>1</v>
      </c>
      <c r="B463" s="7">
        <v>2</v>
      </c>
      <c r="C463" s="7"/>
      <c r="D463" s="7">
        <v>3</v>
      </c>
      <c r="E463" s="7">
        <v>4</v>
      </c>
      <c r="F463" s="7">
        <v>5</v>
      </c>
      <c r="G463" s="7">
        <v>6</v>
      </c>
    </row>
    <row r="464" ht="40" customHeight="1">
      <c r="A464" s="7" t="s">
        <v>525</v>
      </c>
      <c r="B464" s="8" t="s">
        <v>643</v>
      </c>
      <c r="C464" s="8"/>
      <c r="D464" s="7" t="s">
        <v>60</v>
      </c>
      <c r="E464" s="11">
        <v>2</v>
      </c>
      <c r="F464" s="11">
        <v>56000</v>
      </c>
      <c r="G464" s="11">
        <v>112000</v>
      </c>
    </row>
    <row r="465" ht="40" customHeight="1">
      <c r="A465" s="7" t="s">
        <v>525</v>
      </c>
      <c r="B465" s="8" t="s">
        <v>644</v>
      </c>
      <c r="C465" s="8"/>
      <c r="D465" s="7" t="s">
        <v>60</v>
      </c>
      <c r="E465" s="11">
        <v>10</v>
      </c>
      <c r="F465" s="11">
        <v>11427</v>
      </c>
      <c r="G465" s="11">
        <v>114270</v>
      </c>
    </row>
    <row r="466" ht="40" customHeight="1">
      <c r="A466" s="7" t="s">
        <v>525</v>
      </c>
      <c r="B466" s="8" t="s">
        <v>645</v>
      </c>
      <c r="C466" s="8"/>
      <c r="D466" s="7" t="s">
        <v>60</v>
      </c>
      <c r="E466" s="11">
        <v>1</v>
      </c>
      <c r="F466" s="11">
        <v>2000</v>
      </c>
      <c r="G466" s="11">
        <v>2000</v>
      </c>
    </row>
    <row r="467" ht="40" customHeight="1">
      <c r="A467" s="7" t="s">
        <v>525</v>
      </c>
      <c r="B467" s="8" t="s">
        <v>646</v>
      </c>
      <c r="C467" s="8"/>
      <c r="D467" s="7" t="s">
        <v>60</v>
      </c>
      <c r="E467" s="11">
        <v>1</v>
      </c>
      <c r="F467" s="11">
        <v>13000</v>
      </c>
      <c r="G467" s="11">
        <v>13000</v>
      </c>
    </row>
    <row r="468" ht="40" customHeight="1">
      <c r="A468" s="7" t="s">
        <v>525</v>
      </c>
      <c r="B468" s="8" t="s">
        <v>647</v>
      </c>
      <c r="C468" s="8"/>
      <c r="D468" s="7" t="s">
        <v>60</v>
      </c>
      <c r="E468" s="11">
        <v>2</v>
      </c>
      <c r="F468" s="11">
        <v>4000</v>
      </c>
      <c r="G468" s="11">
        <v>8000</v>
      </c>
    </row>
    <row r="469" ht="40" customHeight="1">
      <c r="A469" s="7" t="s">
        <v>525</v>
      </c>
      <c r="B469" s="8" t="s">
        <v>648</v>
      </c>
      <c r="C469" s="8"/>
      <c r="D469" s="7" t="s">
        <v>60</v>
      </c>
      <c r="E469" s="11">
        <v>5</v>
      </c>
      <c r="F469" s="11">
        <v>5838</v>
      </c>
      <c r="G469" s="11">
        <v>29190</v>
      </c>
    </row>
    <row r="470" ht="40" customHeight="1">
      <c r="A470" s="7" t="s">
        <v>525</v>
      </c>
      <c r="B470" s="8" t="s">
        <v>649</v>
      </c>
      <c r="C470" s="8"/>
      <c r="D470" s="7" t="s">
        <v>60</v>
      </c>
      <c r="E470" s="11">
        <v>12</v>
      </c>
      <c r="F470" s="11">
        <v>1000</v>
      </c>
      <c r="G470" s="11">
        <v>12000</v>
      </c>
    </row>
    <row r="471" ht="40" customHeight="1">
      <c r="A471" s="7" t="s">
        <v>525</v>
      </c>
      <c r="B471" s="8" t="s">
        <v>650</v>
      </c>
      <c r="C471" s="8"/>
      <c r="D471" s="7" t="s">
        <v>60</v>
      </c>
      <c r="E471" s="11">
        <v>12</v>
      </c>
      <c r="F471" s="11">
        <v>3300</v>
      </c>
      <c r="G471" s="11">
        <v>39600</v>
      </c>
    </row>
    <row r="472" ht="40" customHeight="1">
      <c r="A472" s="7" t="s">
        <v>525</v>
      </c>
      <c r="B472" s="8" t="s">
        <v>651</v>
      </c>
      <c r="C472" s="8"/>
      <c r="D472" s="7" t="s">
        <v>60</v>
      </c>
      <c r="E472" s="11">
        <v>6</v>
      </c>
      <c r="F472" s="11">
        <v>4190</v>
      </c>
      <c r="G472" s="11">
        <v>25140</v>
      </c>
    </row>
    <row r="473" ht="40" customHeight="1">
      <c r="A473" s="7" t="s">
        <v>525</v>
      </c>
      <c r="B473" s="8" t="s">
        <v>652</v>
      </c>
      <c r="C473" s="8"/>
      <c r="D473" s="7" t="s">
        <v>60</v>
      </c>
      <c r="E473" s="11">
        <v>12</v>
      </c>
      <c r="F473" s="11">
        <v>7200</v>
      </c>
      <c r="G473" s="11">
        <v>86400</v>
      </c>
    </row>
    <row r="474" ht="40" customHeight="1">
      <c r="A474" s="7" t="s">
        <v>525</v>
      </c>
      <c r="B474" s="8" t="s">
        <v>653</v>
      </c>
      <c r="C474" s="8"/>
      <c r="D474" s="7" t="s">
        <v>60</v>
      </c>
      <c r="E474" s="11">
        <v>12</v>
      </c>
      <c r="F474" s="11">
        <v>700</v>
      </c>
      <c r="G474" s="11">
        <v>8400</v>
      </c>
    </row>
    <row r="475" ht="25" customHeight="1">
      <c r="A475" s="16" t="s">
        <v>632</v>
      </c>
      <c r="B475" s="16"/>
      <c r="C475" s="16"/>
      <c r="D475" s="16"/>
      <c r="E475" s="13">
        <f>SUBTOTAL(9,E464:E474)</f>
      </c>
      <c r="F475" s="13" t="s">
        <v>419</v>
      </c>
      <c r="G475" s="13">
        <f>SUBTOTAL(9,G464:G474)</f>
      </c>
    </row>
    <row r="476" ht="25" customHeight="1">
      <c r="A476" s="16" t="s">
        <v>633</v>
      </c>
      <c r="B476" s="16"/>
      <c r="C476" s="16"/>
      <c r="D476" s="16"/>
      <c r="E476" s="16"/>
      <c r="F476" s="16"/>
      <c r="G476" s="13">
        <f>SUBTOTAL(9,G464:G475)</f>
      </c>
    </row>
    <row r="477" ht="25" customHeight="1">
</row>
    <row r="478" ht="20" customHeight="1">
      <c r="A478" s="14" t="s">
        <v>498</v>
      </c>
      <c r="B478" s="14"/>
      <c r="C478" s="15" t="s">
        <v>325</v>
      </c>
      <c r="D478" s="15"/>
      <c r="E478" s="15"/>
      <c r="F478" s="15"/>
      <c r="G478" s="15"/>
    </row>
    <row r="479" ht="20" customHeight="1">
      <c r="A479" s="14" t="s">
        <v>499</v>
      </c>
      <c r="B479" s="14"/>
      <c r="C479" s="15" t="s">
        <v>586</v>
      </c>
      <c r="D479" s="15"/>
      <c r="E479" s="15"/>
      <c r="F479" s="15"/>
      <c r="G479" s="15"/>
    </row>
    <row r="480" ht="25" customHeight="1">
      <c r="A480" s="14" t="s">
        <v>501</v>
      </c>
      <c r="B480" s="14"/>
      <c r="C480" s="15" t="s">
        <v>478</v>
      </c>
      <c r="D480" s="15"/>
      <c r="E480" s="15"/>
      <c r="F480" s="15"/>
      <c r="G480" s="15"/>
    </row>
    <row r="481" ht="15" customHeight="1">
</row>
    <row r="482" ht="25" customHeight="1">
      <c r="A482" s="3" t="s">
        <v>626</v>
      </c>
      <c r="B482" s="3"/>
      <c r="C482" s="3"/>
      <c r="D482" s="3"/>
      <c r="E482" s="3"/>
      <c r="F482" s="3"/>
      <c r="G482" s="3"/>
    </row>
    <row r="483" ht="15" customHeight="1">
</row>
    <row r="484" ht="50" customHeight="1">
      <c r="A484" s="7" t="s">
        <v>403</v>
      </c>
      <c r="B484" s="7" t="s">
        <v>594</v>
      </c>
      <c r="C484" s="7"/>
      <c r="D484" s="7" t="s">
        <v>627</v>
      </c>
      <c r="E484" s="7" t="s">
        <v>628</v>
      </c>
      <c r="F484" s="7" t="s">
        <v>629</v>
      </c>
      <c r="G484" s="7" t="s">
        <v>630</v>
      </c>
    </row>
    <row r="485" ht="15" customHeight="1">
      <c r="A485" s="7">
        <v>1</v>
      </c>
      <c r="B485" s="7">
        <v>2</v>
      </c>
      <c r="C485" s="7"/>
      <c r="D485" s="7">
        <v>3</v>
      </c>
      <c r="E485" s="7">
        <v>4</v>
      </c>
      <c r="F485" s="7">
        <v>5</v>
      </c>
      <c r="G485" s="7">
        <v>6</v>
      </c>
    </row>
    <row r="486" ht="40" customHeight="1">
      <c r="A486" s="7" t="s">
        <v>514</v>
      </c>
      <c r="B486" s="8" t="s">
        <v>654</v>
      </c>
      <c r="C486" s="8"/>
      <c r="D486" s="7" t="s">
        <v>60</v>
      </c>
      <c r="E486" s="11">
        <v>6</v>
      </c>
      <c r="F486" s="11">
        <v>28900</v>
      </c>
      <c r="G486" s="11">
        <v>173400</v>
      </c>
    </row>
    <row r="487" ht="40" customHeight="1">
      <c r="A487" s="7" t="s">
        <v>514</v>
      </c>
      <c r="B487" s="8" t="s">
        <v>655</v>
      </c>
      <c r="C487" s="8"/>
      <c r="D487" s="7" t="s">
        <v>60</v>
      </c>
      <c r="E487" s="11">
        <v>12</v>
      </c>
      <c r="F487" s="11">
        <v>3500</v>
      </c>
      <c r="G487" s="11">
        <v>42000</v>
      </c>
    </row>
    <row r="488" ht="40" customHeight="1">
      <c r="A488" s="7" t="s">
        <v>514</v>
      </c>
      <c r="B488" s="8" t="s">
        <v>656</v>
      </c>
      <c r="C488" s="8"/>
      <c r="D488" s="7" t="s">
        <v>60</v>
      </c>
      <c r="E488" s="11">
        <v>4</v>
      </c>
      <c r="F488" s="11">
        <v>3700</v>
      </c>
      <c r="G488" s="11">
        <v>14800</v>
      </c>
    </row>
    <row r="489" ht="40" customHeight="1">
      <c r="A489" s="7" t="s">
        <v>514</v>
      </c>
      <c r="B489" s="8" t="s">
        <v>657</v>
      </c>
      <c r="C489" s="8"/>
      <c r="D489" s="7" t="s">
        <v>60</v>
      </c>
      <c r="E489" s="11">
        <v>1</v>
      </c>
      <c r="F489" s="11">
        <v>13282.55</v>
      </c>
      <c r="G489" s="11">
        <v>13282.55</v>
      </c>
    </row>
    <row r="490" ht="40" customHeight="1">
      <c r="A490" s="7" t="s">
        <v>514</v>
      </c>
      <c r="B490" s="8" t="s">
        <v>659</v>
      </c>
      <c r="C490" s="8"/>
      <c r="D490" s="7" t="s">
        <v>60</v>
      </c>
      <c r="E490" s="11">
        <v>12</v>
      </c>
      <c r="F490" s="11">
        <v>2000</v>
      </c>
      <c r="G490" s="11">
        <v>24000</v>
      </c>
    </row>
    <row r="491" ht="40" customHeight="1">
      <c r="A491" s="7" t="s">
        <v>514</v>
      </c>
      <c r="B491" s="8" t="s">
        <v>660</v>
      </c>
      <c r="C491" s="8"/>
      <c r="D491" s="7" t="s">
        <v>60</v>
      </c>
      <c r="E491" s="11">
        <v>12</v>
      </c>
      <c r="F491" s="11">
        <v>9880</v>
      </c>
      <c r="G491" s="11">
        <v>118560</v>
      </c>
    </row>
    <row r="492" ht="40" customHeight="1">
      <c r="A492" s="7" t="s">
        <v>514</v>
      </c>
      <c r="B492" s="8" t="s">
        <v>661</v>
      </c>
      <c r="C492" s="8"/>
      <c r="D492" s="7" t="s">
        <v>60</v>
      </c>
      <c r="E492" s="11">
        <v>12</v>
      </c>
      <c r="F492" s="11">
        <v>3325.484167</v>
      </c>
      <c r="G492" s="11">
        <v>39905.81</v>
      </c>
    </row>
    <row r="493" ht="40" customHeight="1">
      <c r="A493" s="7" t="s">
        <v>514</v>
      </c>
      <c r="B493" s="8" t="s">
        <v>662</v>
      </c>
      <c r="C493" s="8"/>
      <c r="D493" s="7" t="s">
        <v>60</v>
      </c>
      <c r="E493" s="11">
        <v>4</v>
      </c>
      <c r="F493" s="11">
        <v>3900</v>
      </c>
      <c r="G493" s="11">
        <v>15600</v>
      </c>
    </row>
    <row r="494" ht="40" customHeight="1">
      <c r="A494" s="7" t="s">
        <v>514</v>
      </c>
      <c r="B494" s="8" t="s">
        <v>658</v>
      </c>
      <c r="C494" s="8"/>
      <c r="D494" s="7" t="s">
        <v>60</v>
      </c>
      <c r="E494" s="11">
        <v>300</v>
      </c>
      <c r="F494" s="11">
        <v>12322</v>
      </c>
      <c r="G494" s="11">
        <v>3696600</v>
      </c>
    </row>
    <row r="495" ht="40" customHeight="1">
      <c r="A495" s="7" t="s">
        <v>514</v>
      </c>
      <c r="B495" s="8" t="s">
        <v>663</v>
      </c>
      <c r="C495" s="8"/>
      <c r="D495" s="7" t="s">
        <v>60</v>
      </c>
      <c r="E495" s="11">
        <v>5</v>
      </c>
      <c r="F495" s="11">
        <v>10000</v>
      </c>
      <c r="G495" s="11">
        <v>50000</v>
      </c>
    </row>
    <row r="496" ht="25" customHeight="1">
      <c r="A496" s="16" t="s">
        <v>632</v>
      </c>
      <c r="B496" s="16"/>
      <c r="C496" s="16"/>
      <c r="D496" s="16"/>
      <c r="E496" s="13">
        <f>SUBTOTAL(9,E486:E495)</f>
      </c>
      <c r="F496" s="13" t="s">
        <v>419</v>
      </c>
      <c r="G496" s="13">
        <f>SUBTOTAL(9,G486:G495)</f>
      </c>
    </row>
    <row r="497" ht="25" customHeight="1">
      <c r="A497" s="16" t="s">
        <v>633</v>
      </c>
      <c r="B497" s="16"/>
      <c r="C497" s="16"/>
      <c r="D497" s="16"/>
      <c r="E497" s="16"/>
      <c r="F497" s="16"/>
      <c r="G497" s="13">
        <f>SUBTOTAL(9,G486:G496)</f>
      </c>
    </row>
    <row r="498" ht="25" customHeight="1">
</row>
    <row r="499" ht="20" customHeight="1">
      <c r="A499" s="14" t="s">
        <v>498</v>
      </c>
      <c r="B499" s="14"/>
      <c r="C499" s="15" t="s">
        <v>325</v>
      </c>
      <c r="D499" s="15"/>
      <c r="E499" s="15"/>
      <c r="F499" s="15"/>
      <c r="G499" s="15"/>
    </row>
    <row r="500" ht="20" customHeight="1">
      <c r="A500" s="14" t="s">
        <v>499</v>
      </c>
      <c r="B500" s="14"/>
      <c r="C500" s="15" t="s">
        <v>586</v>
      </c>
      <c r="D500" s="15"/>
      <c r="E500" s="15"/>
      <c r="F500" s="15"/>
      <c r="G500" s="15"/>
    </row>
    <row r="501" ht="25" customHeight="1">
      <c r="A501" s="14" t="s">
        <v>501</v>
      </c>
      <c r="B501" s="14"/>
      <c r="C501" s="15" t="s">
        <v>478</v>
      </c>
      <c r="D501" s="15"/>
      <c r="E501" s="15"/>
      <c r="F501" s="15"/>
      <c r="G501" s="15"/>
    </row>
    <row r="502" ht="15" customHeight="1">
</row>
    <row r="503" ht="25" customHeight="1">
      <c r="A503" s="3" t="s">
        <v>664</v>
      </c>
      <c r="B503" s="3"/>
      <c r="C503" s="3"/>
      <c r="D503" s="3"/>
      <c r="E503" s="3"/>
      <c r="F503" s="3"/>
      <c r="G503" s="3"/>
    </row>
    <row r="504" ht="15" customHeight="1">
</row>
    <row r="505" ht="50" customHeight="1">
      <c r="A505" s="7" t="s">
        <v>403</v>
      </c>
      <c r="B505" s="7" t="s">
        <v>594</v>
      </c>
      <c r="C505" s="7"/>
      <c r="D505" s="7" t="s">
        <v>627</v>
      </c>
      <c r="E505" s="7" t="s">
        <v>628</v>
      </c>
      <c r="F505" s="7" t="s">
        <v>629</v>
      </c>
      <c r="G505" s="7" t="s">
        <v>630</v>
      </c>
    </row>
    <row r="506" ht="15" customHeight="1">
      <c r="A506" s="7">
        <v>1</v>
      </c>
      <c r="B506" s="7">
        <v>2</v>
      </c>
      <c r="C506" s="7"/>
      <c r="D506" s="7">
        <v>3</v>
      </c>
      <c r="E506" s="7">
        <v>4</v>
      </c>
      <c r="F506" s="7">
        <v>5</v>
      </c>
      <c r="G506" s="7">
        <v>6</v>
      </c>
    </row>
    <row r="507" ht="20" customHeight="1">
      <c r="A507" s="7" t="s">
        <v>531</v>
      </c>
      <c r="B507" s="8" t="s">
        <v>665</v>
      </c>
      <c r="C507" s="8"/>
      <c r="D507" s="7" t="s">
        <v>60</v>
      </c>
      <c r="E507" s="11">
        <v>4</v>
      </c>
      <c r="F507" s="11">
        <v>20000</v>
      </c>
      <c r="G507" s="11">
        <v>80000</v>
      </c>
    </row>
    <row r="508" ht="25" customHeight="1">
      <c r="A508" s="16" t="s">
        <v>632</v>
      </c>
      <c r="B508" s="16"/>
      <c r="C508" s="16"/>
      <c r="D508" s="16"/>
      <c r="E508" s="13">
        <f>SUBTOTAL(9,E507:E507)</f>
      </c>
      <c r="F508" s="13" t="s">
        <v>419</v>
      </c>
      <c r="G508" s="13">
        <f>SUBTOTAL(9,G507:G507)</f>
      </c>
    </row>
    <row r="509" ht="25" customHeight="1">
      <c r="A509" s="16" t="s">
        <v>633</v>
      </c>
      <c r="B509" s="16"/>
      <c r="C509" s="16"/>
      <c r="D509" s="16"/>
      <c r="E509" s="16"/>
      <c r="F509" s="16"/>
      <c r="G509" s="13">
        <f>SUBTOTAL(9,G507:G508)</f>
      </c>
    </row>
    <row r="510" ht="25" customHeight="1">
</row>
    <row r="511" ht="20" customHeight="1">
      <c r="A511" s="14" t="s">
        <v>498</v>
      </c>
      <c r="B511" s="14"/>
      <c r="C511" s="15" t="s">
        <v>325</v>
      </c>
      <c r="D511" s="15"/>
      <c r="E511" s="15"/>
      <c r="F511" s="15"/>
      <c r="G511" s="15"/>
    </row>
    <row r="512" ht="20" customHeight="1">
      <c r="A512" s="14" t="s">
        <v>499</v>
      </c>
      <c r="B512" s="14"/>
      <c r="C512" s="15" t="s">
        <v>586</v>
      </c>
      <c r="D512" s="15"/>
      <c r="E512" s="15"/>
      <c r="F512" s="15"/>
      <c r="G512" s="15"/>
    </row>
    <row r="513" ht="25" customHeight="1">
      <c r="A513" s="14" t="s">
        <v>501</v>
      </c>
      <c r="B513" s="14"/>
      <c r="C513" s="15" t="s">
        <v>478</v>
      </c>
      <c r="D513" s="15"/>
      <c r="E513" s="15"/>
      <c r="F513" s="15"/>
      <c r="G513" s="15"/>
    </row>
    <row r="514" ht="15" customHeight="1">
</row>
    <row r="515" ht="25" customHeight="1">
      <c r="A515" s="3" t="s">
        <v>666</v>
      </c>
      <c r="B515" s="3"/>
      <c r="C515" s="3"/>
      <c r="D515" s="3"/>
      <c r="E515" s="3"/>
      <c r="F515" s="3"/>
      <c r="G515" s="3"/>
    </row>
    <row r="516" ht="15" customHeight="1">
</row>
    <row r="517" ht="50" customHeight="1">
      <c r="A517" s="7" t="s">
        <v>403</v>
      </c>
      <c r="B517" s="7" t="s">
        <v>594</v>
      </c>
      <c r="C517" s="7"/>
      <c r="D517" s="7" t="s">
        <v>627</v>
      </c>
      <c r="E517" s="7" t="s">
        <v>628</v>
      </c>
      <c r="F517" s="7" t="s">
        <v>629</v>
      </c>
      <c r="G517" s="7" t="s">
        <v>630</v>
      </c>
    </row>
    <row r="518" ht="15" customHeight="1">
      <c r="A518" s="7">
        <v>1</v>
      </c>
      <c r="B518" s="7">
        <v>2</v>
      </c>
      <c r="C518" s="7"/>
      <c r="D518" s="7">
        <v>3</v>
      </c>
      <c r="E518" s="7">
        <v>4</v>
      </c>
      <c r="F518" s="7">
        <v>5</v>
      </c>
      <c r="G518" s="7">
        <v>6</v>
      </c>
    </row>
    <row r="519" ht="40" customHeight="1">
      <c r="A519" s="7" t="s">
        <v>535</v>
      </c>
      <c r="B519" s="8" t="s">
        <v>667</v>
      </c>
      <c r="C519" s="8"/>
      <c r="D519" s="7" t="s">
        <v>60</v>
      </c>
      <c r="E519" s="11">
        <v>2</v>
      </c>
      <c r="F519" s="11">
        <v>50000</v>
      </c>
      <c r="G519" s="11">
        <v>100000</v>
      </c>
    </row>
    <row r="520" ht="40" customHeight="1">
      <c r="A520" s="7" t="s">
        <v>535</v>
      </c>
      <c r="B520" s="8" t="s">
        <v>737</v>
      </c>
      <c r="C520" s="8"/>
      <c r="D520" s="7" t="s">
        <v>60</v>
      </c>
      <c r="E520" s="11">
        <v>1</v>
      </c>
      <c r="F520" s="11">
        <v>54550</v>
      </c>
      <c r="G520" s="11">
        <v>54550</v>
      </c>
    </row>
    <row r="521" ht="40" customHeight="1">
      <c r="A521" s="7" t="s">
        <v>535</v>
      </c>
      <c r="B521" s="8" t="s">
        <v>738</v>
      </c>
      <c r="C521" s="8"/>
      <c r="D521" s="7" t="s">
        <v>60</v>
      </c>
      <c r="E521" s="11">
        <v>12</v>
      </c>
      <c r="F521" s="11">
        <v>9900</v>
      </c>
      <c r="G521" s="11">
        <v>118800</v>
      </c>
    </row>
    <row r="522" ht="40" customHeight="1">
      <c r="A522" s="7" t="s">
        <v>535</v>
      </c>
      <c r="B522" s="8" t="s">
        <v>739</v>
      </c>
      <c r="C522" s="8"/>
      <c r="D522" s="7" t="s">
        <v>60</v>
      </c>
      <c r="E522" s="11">
        <v>1</v>
      </c>
      <c r="F522" s="11">
        <v>12000</v>
      </c>
      <c r="G522" s="11">
        <v>12000</v>
      </c>
    </row>
    <row r="523" ht="40" customHeight="1">
      <c r="A523" s="7" t="s">
        <v>535</v>
      </c>
      <c r="B523" s="8" t="s">
        <v>740</v>
      </c>
      <c r="C523" s="8"/>
      <c r="D523" s="7" t="s">
        <v>60</v>
      </c>
      <c r="E523" s="11">
        <v>1</v>
      </c>
      <c r="F523" s="11">
        <v>9650</v>
      </c>
      <c r="G523" s="11">
        <v>9650</v>
      </c>
    </row>
    <row r="524" ht="40" customHeight="1">
      <c r="A524" s="7" t="s">
        <v>535</v>
      </c>
      <c r="B524" s="8" t="s">
        <v>741</v>
      </c>
      <c r="C524" s="8"/>
      <c r="D524" s="7" t="s">
        <v>60</v>
      </c>
      <c r="E524" s="11">
        <v>15</v>
      </c>
      <c r="F524" s="11">
        <v>5000</v>
      </c>
      <c r="G524" s="11">
        <v>75000</v>
      </c>
    </row>
    <row r="525" ht="25" customHeight="1">
      <c r="A525" s="16" t="s">
        <v>632</v>
      </c>
      <c r="B525" s="16"/>
      <c r="C525" s="16"/>
      <c r="D525" s="16"/>
      <c r="E525" s="13">
        <f>SUBTOTAL(9,E519:E524)</f>
      </c>
      <c r="F525" s="13" t="s">
        <v>419</v>
      </c>
      <c r="G525" s="13">
        <f>SUBTOTAL(9,G519:G524)</f>
      </c>
    </row>
    <row r="526" ht="25" customHeight="1">
      <c r="A526" s="16" t="s">
        <v>633</v>
      </c>
      <c r="B526" s="16"/>
      <c r="C526" s="16"/>
      <c r="D526" s="16"/>
      <c r="E526" s="16"/>
      <c r="F526" s="16"/>
      <c r="G526" s="13">
        <f>SUBTOTAL(9,G519:G525)</f>
      </c>
    </row>
    <row r="527" ht="25" customHeight="1">
</row>
    <row r="528" ht="20" customHeight="1">
      <c r="A528" s="14" t="s">
        <v>498</v>
      </c>
      <c r="B528" s="14"/>
      <c r="C528" s="15" t="s">
        <v>325</v>
      </c>
      <c r="D528" s="15"/>
      <c r="E528" s="15"/>
      <c r="F528" s="15"/>
      <c r="G528" s="15"/>
    </row>
    <row r="529" ht="20" customHeight="1">
      <c r="A529" s="14" t="s">
        <v>499</v>
      </c>
      <c r="B529" s="14"/>
      <c r="C529" s="15" t="s">
        <v>586</v>
      </c>
      <c r="D529" s="15"/>
      <c r="E529" s="15"/>
      <c r="F529" s="15"/>
      <c r="G529" s="15"/>
    </row>
    <row r="530" ht="25" customHeight="1">
      <c r="A530" s="14" t="s">
        <v>501</v>
      </c>
      <c r="B530" s="14"/>
      <c r="C530" s="15" t="s">
        <v>478</v>
      </c>
      <c r="D530" s="15"/>
      <c r="E530" s="15"/>
      <c r="F530" s="15"/>
      <c r="G530" s="15"/>
    </row>
    <row r="531" ht="15" customHeight="1">
</row>
    <row r="532" ht="25" customHeight="1">
      <c r="A532" s="3" t="s">
        <v>668</v>
      </c>
      <c r="B532" s="3"/>
      <c r="C532" s="3"/>
      <c r="D532" s="3"/>
      <c r="E532" s="3"/>
      <c r="F532" s="3"/>
      <c r="G532" s="3"/>
    </row>
    <row r="533" ht="15" customHeight="1">
</row>
    <row r="534" ht="50" customHeight="1">
      <c r="A534" s="7" t="s">
        <v>403</v>
      </c>
      <c r="B534" s="7" t="s">
        <v>594</v>
      </c>
      <c r="C534" s="7"/>
      <c r="D534" s="7" t="s">
        <v>627</v>
      </c>
      <c r="E534" s="7" t="s">
        <v>628</v>
      </c>
      <c r="F534" s="7" t="s">
        <v>629</v>
      </c>
      <c r="G534" s="7" t="s">
        <v>630</v>
      </c>
    </row>
    <row r="535" ht="15" customHeight="1">
      <c r="A535" s="7">
        <v>1</v>
      </c>
      <c r="B535" s="7">
        <v>2</v>
      </c>
      <c r="C535" s="7"/>
      <c r="D535" s="7">
        <v>3</v>
      </c>
      <c r="E535" s="7">
        <v>4</v>
      </c>
      <c r="F535" s="7">
        <v>5</v>
      </c>
      <c r="G535" s="7">
        <v>6</v>
      </c>
    </row>
    <row r="536" ht="20" customHeight="1">
      <c r="A536" s="7" t="s">
        <v>411</v>
      </c>
      <c r="B536" s="8" t="s">
        <v>669</v>
      </c>
      <c r="C536" s="8"/>
      <c r="D536" s="7" t="s">
        <v>60</v>
      </c>
      <c r="E536" s="11">
        <v>3378.37839</v>
      </c>
      <c r="F536" s="11">
        <v>59.2</v>
      </c>
      <c r="G536" s="11">
        <v>200000</v>
      </c>
    </row>
    <row r="537" ht="25" customHeight="1">
      <c r="A537" s="16" t="s">
        <v>632</v>
      </c>
      <c r="B537" s="16"/>
      <c r="C537" s="16"/>
      <c r="D537" s="16"/>
      <c r="E537" s="13">
        <f>SUBTOTAL(9,E536:E536)</f>
      </c>
      <c r="F537" s="13" t="s">
        <v>419</v>
      </c>
      <c r="G537" s="13">
        <f>SUBTOTAL(9,G536:G536)</f>
      </c>
    </row>
    <row r="538" ht="25" customHeight="1">
      <c r="A538" s="16" t="s">
        <v>633</v>
      </c>
      <c r="B538" s="16"/>
      <c r="C538" s="16"/>
      <c r="D538" s="16"/>
      <c r="E538" s="16"/>
      <c r="F538" s="16"/>
      <c r="G538" s="13">
        <f>SUBTOTAL(9,G536:G537)</f>
      </c>
    </row>
    <row r="539" ht="25" customHeight="1">
</row>
    <row r="540" ht="20" customHeight="1">
      <c r="A540" s="14" t="s">
        <v>498</v>
      </c>
      <c r="B540" s="14"/>
      <c r="C540" s="15" t="s">
        <v>325</v>
      </c>
      <c r="D540" s="15"/>
      <c r="E540" s="15"/>
      <c r="F540" s="15"/>
      <c r="G540" s="15"/>
    </row>
    <row r="541" ht="20" customHeight="1">
      <c r="A541" s="14" t="s">
        <v>499</v>
      </c>
      <c r="B541" s="14"/>
      <c r="C541" s="15" t="s">
        <v>586</v>
      </c>
      <c r="D541" s="15"/>
      <c r="E541" s="15"/>
      <c r="F541" s="15"/>
      <c r="G541" s="15"/>
    </row>
    <row r="542" ht="25" customHeight="1">
      <c r="A542" s="14" t="s">
        <v>501</v>
      </c>
      <c r="B542" s="14"/>
      <c r="C542" s="15" t="s">
        <v>478</v>
      </c>
      <c r="D542" s="15"/>
      <c r="E542" s="15"/>
      <c r="F542" s="15"/>
      <c r="G542" s="15"/>
    </row>
    <row r="543" ht="15" customHeight="1">
</row>
    <row r="544" ht="25" customHeight="1">
      <c r="A544" s="3" t="s">
        <v>670</v>
      </c>
      <c r="B544" s="3"/>
      <c r="C544" s="3"/>
      <c r="D544" s="3"/>
      <c r="E544" s="3"/>
      <c r="F544" s="3"/>
      <c r="G544" s="3"/>
    </row>
    <row r="545" ht="15" customHeight="1">
</row>
    <row r="546" ht="50" customHeight="1">
      <c r="A546" s="7" t="s">
        <v>403</v>
      </c>
      <c r="B546" s="7" t="s">
        <v>594</v>
      </c>
      <c r="C546" s="7"/>
      <c r="D546" s="7" t="s">
        <v>627</v>
      </c>
      <c r="E546" s="7" t="s">
        <v>628</v>
      </c>
      <c r="F546" s="7" t="s">
        <v>629</v>
      </c>
      <c r="G546" s="7" t="s">
        <v>630</v>
      </c>
    </row>
    <row r="547" ht="15" customHeight="1">
      <c r="A547" s="7">
        <v>1</v>
      </c>
      <c r="B547" s="7">
        <v>2</v>
      </c>
      <c r="C547" s="7"/>
      <c r="D547" s="7">
        <v>3</v>
      </c>
      <c r="E547" s="7">
        <v>4</v>
      </c>
      <c r="F547" s="7">
        <v>5</v>
      </c>
      <c r="G547" s="7">
        <v>6</v>
      </c>
    </row>
    <row r="548" ht="40" customHeight="1">
      <c r="A548" s="7" t="s">
        <v>409</v>
      </c>
      <c r="B548" s="8" t="s">
        <v>671</v>
      </c>
      <c r="C548" s="8"/>
      <c r="D548" s="7" t="s">
        <v>60</v>
      </c>
      <c r="E548" s="11">
        <v>4</v>
      </c>
      <c r="F548" s="11">
        <v>2500</v>
      </c>
      <c r="G548" s="11">
        <v>10000</v>
      </c>
    </row>
    <row r="549" ht="25" customHeight="1">
      <c r="A549" s="16" t="s">
        <v>632</v>
      </c>
      <c r="B549" s="16"/>
      <c r="C549" s="16"/>
      <c r="D549" s="16"/>
      <c r="E549" s="13">
        <f>SUBTOTAL(9,E548:E548)</f>
      </c>
      <c r="F549" s="13" t="s">
        <v>419</v>
      </c>
      <c r="G549" s="13">
        <f>SUBTOTAL(9,G548:G548)</f>
      </c>
    </row>
    <row r="550" ht="25" customHeight="1">
      <c r="A550" s="16" t="s">
        <v>633</v>
      </c>
      <c r="B550" s="16"/>
      <c r="C550" s="16"/>
      <c r="D550" s="16"/>
      <c r="E550" s="16"/>
      <c r="F550" s="16"/>
      <c r="G550" s="13">
        <f>SUBTOTAL(9,G548:G549)</f>
      </c>
    </row>
    <row r="551" ht="25" customHeight="1">
</row>
    <row r="552" ht="20" customHeight="1">
      <c r="A552" s="14" t="s">
        <v>498</v>
      </c>
      <c r="B552" s="14"/>
      <c r="C552" s="15" t="s">
        <v>325</v>
      </c>
      <c r="D552" s="15"/>
      <c r="E552" s="15"/>
      <c r="F552" s="15"/>
      <c r="G552" s="15"/>
    </row>
    <row r="553" ht="20" customHeight="1">
      <c r="A553" s="14" t="s">
        <v>499</v>
      </c>
      <c r="B553" s="14"/>
      <c r="C553" s="15" t="s">
        <v>586</v>
      </c>
      <c r="D553" s="15"/>
      <c r="E553" s="15"/>
      <c r="F553" s="15"/>
      <c r="G553" s="15"/>
    </row>
    <row r="554" ht="25" customHeight="1">
      <c r="A554" s="14" t="s">
        <v>501</v>
      </c>
      <c r="B554" s="14"/>
      <c r="C554" s="15" t="s">
        <v>478</v>
      </c>
      <c r="D554" s="15"/>
      <c r="E554" s="15"/>
      <c r="F554" s="15"/>
      <c r="G554" s="15"/>
    </row>
    <row r="555" ht="15" customHeight="1">
</row>
    <row r="556" ht="25" customHeight="1">
      <c r="A556" s="3" t="s">
        <v>672</v>
      </c>
      <c r="B556" s="3"/>
      <c r="C556" s="3"/>
      <c r="D556" s="3"/>
      <c r="E556" s="3"/>
      <c r="F556" s="3"/>
      <c r="G556" s="3"/>
    </row>
    <row r="557" ht="15" customHeight="1">
</row>
    <row r="558" ht="50" customHeight="1">
      <c r="A558" s="7" t="s">
        <v>403</v>
      </c>
      <c r="B558" s="7" t="s">
        <v>594</v>
      </c>
      <c r="C558" s="7"/>
      <c r="D558" s="7" t="s">
        <v>627</v>
      </c>
      <c r="E558" s="7" t="s">
        <v>628</v>
      </c>
      <c r="F558" s="7" t="s">
        <v>629</v>
      </c>
      <c r="G558" s="7" t="s">
        <v>630</v>
      </c>
    </row>
    <row r="559" ht="15" customHeight="1">
      <c r="A559" s="7">
        <v>1</v>
      </c>
      <c r="B559" s="7">
        <v>2</v>
      </c>
      <c r="C559" s="7"/>
      <c r="D559" s="7">
        <v>3</v>
      </c>
      <c r="E559" s="7">
        <v>4</v>
      </c>
      <c r="F559" s="7">
        <v>5</v>
      </c>
      <c r="G559" s="7">
        <v>6</v>
      </c>
    </row>
    <row r="560" ht="40" customHeight="1">
      <c r="A560" s="7" t="s">
        <v>513</v>
      </c>
      <c r="B560" s="8" t="s">
        <v>673</v>
      </c>
      <c r="C560" s="8"/>
      <c r="D560" s="7" t="s">
        <v>60</v>
      </c>
      <c r="E560" s="11">
        <v>10</v>
      </c>
      <c r="F560" s="11">
        <v>3000</v>
      </c>
      <c r="G560" s="11">
        <v>30000</v>
      </c>
    </row>
    <row r="561" ht="25" customHeight="1">
      <c r="A561" s="16" t="s">
        <v>632</v>
      </c>
      <c r="B561" s="16"/>
      <c r="C561" s="16"/>
      <c r="D561" s="16"/>
      <c r="E561" s="13">
        <f>SUBTOTAL(9,E560:E560)</f>
      </c>
      <c r="F561" s="13" t="s">
        <v>419</v>
      </c>
      <c r="G561" s="13">
        <f>SUBTOTAL(9,G560:G560)</f>
      </c>
    </row>
    <row r="562" ht="25" customHeight="1">
      <c r="A562" s="16" t="s">
        <v>633</v>
      </c>
      <c r="B562" s="16"/>
      <c r="C562" s="16"/>
      <c r="D562" s="16"/>
      <c r="E562" s="16"/>
      <c r="F562" s="16"/>
      <c r="G562" s="13">
        <f>SUBTOTAL(9,G560:G561)</f>
      </c>
    </row>
    <row r="563" ht="25" customHeight="1">
</row>
    <row r="564" ht="20" customHeight="1">
      <c r="A564" s="14" t="s">
        <v>498</v>
      </c>
      <c r="B564" s="14"/>
      <c r="C564" s="15" t="s">
        <v>325</v>
      </c>
      <c r="D564" s="15"/>
      <c r="E564" s="15"/>
      <c r="F564" s="15"/>
      <c r="G564" s="15"/>
    </row>
    <row r="565" ht="20" customHeight="1">
      <c r="A565" s="14" t="s">
        <v>499</v>
      </c>
      <c r="B565" s="14"/>
      <c r="C565" s="15" t="s">
        <v>586</v>
      </c>
      <c r="D565" s="15"/>
      <c r="E565" s="15"/>
      <c r="F565" s="15"/>
      <c r="G565" s="15"/>
    </row>
    <row r="566" ht="25" customHeight="1">
      <c r="A566" s="14" t="s">
        <v>501</v>
      </c>
      <c r="B566" s="14"/>
      <c r="C566" s="15" t="s">
        <v>478</v>
      </c>
      <c r="D566" s="15"/>
      <c r="E566" s="15"/>
      <c r="F566" s="15"/>
      <c r="G566" s="15"/>
    </row>
    <row r="567" ht="15" customHeight="1">
</row>
    <row r="568" ht="25" customHeight="1">
      <c r="A568" s="3" t="s">
        <v>674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7" t="s">
        <v>403</v>
      </c>
      <c r="B570" s="7" t="s">
        <v>594</v>
      </c>
      <c r="C570" s="7"/>
      <c r="D570" s="7" t="s">
        <v>627</v>
      </c>
      <c r="E570" s="7" t="s">
        <v>628</v>
      </c>
      <c r="F570" s="7" t="s">
        <v>629</v>
      </c>
      <c r="G570" s="7" t="s">
        <v>630</v>
      </c>
    </row>
    <row r="571" ht="15" customHeight="1">
      <c r="A571" s="7">
        <v>1</v>
      </c>
      <c r="B571" s="7">
        <v>2</v>
      </c>
      <c r="C571" s="7"/>
      <c r="D571" s="7">
        <v>3</v>
      </c>
      <c r="E571" s="7">
        <v>4</v>
      </c>
      <c r="F571" s="7">
        <v>5</v>
      </c>
      <c r="G571" s="7">
        <v>6</v>
      </c>
    </row>
    <row r="572" ht="40" customHeight="1">
      <c r="A572" s="7" t="s">
        <v>414</v>
      </c>
      <c r="B572" s="8" t="s">
        <v>675</v>
      </c>
      <c r="C572" s="8"/>
      <c r="D572" s="7" t="s">
        <v>60</v>
      </c>
      <c r="E572" s="11">
        <v>6</v>
      </c>
      <c r="F572" s="11">
        <v>7000</v>
      </c>
      <c r="G572" s="11">
        <v>42000</v>
      </c>
    </row>
    <row r="573" ht="40" customHeight="1">
      <c r="A573" s="7" t="s">
        <v>414</v>
      </c>
      <c r="B573" s="8" t="s">
        <v>676</v>
      </c>
      <c r="C573" s="8"/>
      <c r="D573" s="7" t="s">
        <v>60</v>
      </c>
      <c r="E573" s="11">
        <v>5</v>
      </c>
      <c r="F573" s="11">
        <v>200</v>
      </c>
      <c r="G573" s="11">
        <v>1000</v>
      </c>
    </row>
    <row r="574" ht="40" customHeight="1">
      <c r="A574" s="7" t="s">
        <v>414</v>
      </c>
      <c r="B574" s="8" t="s">
        <v>677</v>
      </c>
      <c r="C574" s="8"/>
      <c r="D574" s="7" t="s">
        <v>60</v>
      </c>
      <c r="E574" s="11">
        <v>2</v>
      </c>
      <c r="F574" s="11">
        <v>11500</v>
      </c>
      <c r="G574" s="11">
        <v>23000</v>
      </c>
    </row>
    <row r="575" ht="40" customHeight="1">
      <c r="A575" s="7" t="s">
        <v>414</v>
      </c>
      <c r="B575" s="8" t="s">
        <v>678</v>
      </c>
      <c r="C575" s="8"/>
      <c r="D575" s="7" t="s">
        <v>60</v>
      </c>
      <c r="E575" s="11">
        <v>5</v>
      </c>
      <c r="F575" s="11">
        <v>500</v>
      </c>
      <c r="G575" s="11">
        <v>2500</v>
      </c>
    </row>
    <row r="576" ht="40" customHeight="1">
      <c r="A576" s="7" t="s">
        <v>414</v>
      </c>
      <c r="B576" s="8" t="s">
        <v>679</v>
      </c>
      <c r="C576" s="8"/>
      <c r="D576" s="7" t="s">
        <v>60</v>
      </c>
      <c r="E576" s="11">
        <v>6</v>
      </c>
      <c r="F576" s="11">
        <v>1400</v>
      </c>
      <c r="G576" s="11">
        <v>8400</v>
      </c>
    </row>
    <row r="577" ht="40" customHeight="1">
      <c r="A577" s="7" t="s">
        <v>414</v>
      </c>
      <c r="B577" s="8" t="s">
        <v>680</v>
      </c>
      <c r="C577" s="8"/>
      <c r="D577" s="7" t="s">
        <v>60</v>
      </c>
      <c r="E577" s="11">
        <v>10</v>
      </c>
      <c r="F577" s="11">
        <v>2850</v>
      </c>
      <c r="G577" s="11">
        <v>28500</v>
      </c>
    </row>
    <row r="578" ht="40" customHeight="1">
      <c r="A578" s="7" t="s">
        <v>414</v>
      </c>
      <c r="B578" s="8" t="s">
        <v>681</v>
      </c>
      <c r="C578" s="8"/>
      <c r="D578" s="7" t="s">
        <v>60</v>
      </c>
      <c r="E578" s="11">
        <v>6</v>
      </c>
      <c r="F578" s="11">
        <v>8000</v>
      </c>
      <c r="G578" s="11">
        <v>48000</v>
      </c>
    </row>
    <row r="579" ht="40" customHeight="1">
      <c r="A579" s="7" t="s">
        <v>414</v>
      </c>
      <c r="B579" s="8" t="s">
        <v>682</v>
      </c>
      <c r="C579" s="8"/>
      <c r="D579" s="7" t="s">
        <v>60</v>
      </c>
      <c r="E579" s="11">
        <v>80</v>
      </c>
      <c r="F579" s="11">
        <v>100</v>
      </c>
      <c r="G579" s="11">
        <v>8000</v>
      </c>
    </row>
    <row r="580" ht="40" customHeight="1">
      <c r="A580" s="7" t="s">
        <v>414</v>
      </c>
      <c r="B580" s="8" t="s">
        <v>683</v>
      </c>
      <c r="C580" s="8"/>
      <c r="D580" s="7" t="s">
        <v>60</v>
      </c>
      <c r="E580" s="11">
        <v>5</v>
      </c>
      <c r="F580" s="11">
        <v>5500</v>
      </c>
      <c r="G580" s="11">
        <v>27500</v>
      </c>
    </row>
    <row r="581" ht="40" customHeight="1">
      <c r="A581" s="7" t="s">
        <v>414</v>
      </c>
      <c r="B581" s="8" t="s">
        <v>684</v>
      </c>
      <c r="C581" s="8"/>
      <c r="D581" s="7" t="s">
        <v>60</v>
      </c>
      <c r="E581" s="11">
        <v>230</v>
      </c>
      <c r="F581" s="11">
        <v>70</v>
      </c>
      <c r="G581" s="11">
        <v>16100</v>
      </c>
    </row>
    <row r="582" ht="40" customHeight="1">
      <c r="A582" s="7" t="s">
        <v>414</v>
      </c>
      <c r="B582" s="8" t="s">
        <v>685</v>
      </c>
      <c r="C582" s="8"/>
      <c r="D582" s="7" t="s">
        <v>60</v>
      </c>
      <c r="E582" s="11">
        <v>10</v>
      </c>
      <c r="F582" s="11">
        <v>3000</v>
      </c>
      <c r="G582" s="11">
        <v>30000</v>
      </c>
    </row>
    <row r="583" ht="25" customHeight="1">
      <c r="A583" s="16" t="s">
        <v>632</v>
      </c>
      <c r="B583" s="16"/>
      <c r="C583" s="16"/>
      <c r="D583" s="16"/>
      <c r="E583" s="13">
        <f>SUBTOTAL(9,E572:E582)</f>
      </c>
      <c r="F583" s="13" t="s">
        <v>419</v>
      </c>
      <c r="G583" s="13">
        <f>SUBTOTAL(9,G572:G582)</f>
      </c>
    </row>
    <row r="584" ht="25" customHeight="1">
      <c r="A584" s="16" t="s">
        <v>633</v>
      </c>
      <c r="B584" s="16"/>
      <c r="C584" s="16"/>
      <c r="D584" s="16"/>
      <c r="E584" s="16"/>
      <c r="F584" s="16"/>
      <c r="G584" s="13">
        <f>SUBTOTAL(9,G572:G583)</f>
      </c>
    </row>
    <row r="585" ht="25" customHeight="1">
</row>
    <row r="586" ht="20" customHeight="1">
      <c r="A586" s="14" t="s">
        <v>498</v>
      </c>
      <c r="B586" s="14"/>
      <c r="C586" s="15" t="s">
        <v>325</v>
      </c>
      <c r="D586" s="15"/>
      <c r="E586" s="15"/>
      <c r="F586" s="15"/>
      <c r="G586" s="15"/>
    </row>
    <row r="587" ht="20" customHeight="1">
      <c r="A587" s="14" t="s">
        <v>499</v>
      </c>
      <c r="B587" s="14"/>
      <c r="C587" s="15" t="s">
        <v>586</v>
      </c>
      <c r="D587" s="15"/>
      <c r="E587" s="15"/>
      <c r="F587" s="15"/>
      <c r="G587" s="15"/>
    </row>
    <row r="588" ht="25" customHeight="1">
      <c r="A588" s="14" t="s">
        <v>501</v>
      </c>
      <c r="B588" s="14"/>
      <c r="C588" s="15" t="s">
        <v>478</v>
      </c>
      <c r="D588" s="15"/>
      <c r="E588" s="15"/>
      <c r="F588" s="15"/>
      <c r="G588" s="15"/>
    </row>
    <row r="589" ht="15" customHeight="1">
</row>
    <row r="590" ht="25" customHeight="1">
      <c r="A590" s="3" t="s">
        <v>686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7" t="s">
        <v>403</v>
      </c>
      <c r="B592" s="7" t="s">
        <v>594</v>
      </c>
      <c r="C592" s="7"/>
      <c r="D592" s="7" t="s">
        <v>627</v>
      </c>
      <c r="E592" s="7" t="s">
        <v>628</v>
      </c>
      <c r="F592" s="7" t="s">
        <v>629</v>
      </c>
      <c r="G592" s="7" t="s">
        <v>630</v>
      </c>
    </row>
    <row r="593" ht="15" customHeight="1">
      <c r="A593" s="7">
        <v>1</v>
      </c>
      <c r="B593" s="7">
        <v>2</v>
      </c>
      <c r="C593" s="7"/>
      <c r="D593" s="7">
        <v>3</v>
      </c>
      <c r="E593" s="7">
        <v>4</v>
      </c>
      <c r="F593" s="7">
        <v>5</v>
      </c>
      <c r="G593" s="7">
        <v>6</v>
      </c>
    </row>
    <row r="594" ht="40" customHeight="1">
      <c r="A594" s="7" t="s">
        <v>527</v>
      </c>
      <c r="B594" s="8" t="s">
        <v>687</v>
      </c>
      <c r="C594" s="8"/>
      <c r="D594" s="7" t="s">
        <v>60</v>
      </c>
      <c r="E594" s="11">
        <v>50</v>
      </c>
      <c r="F594" s="11">
        <v>350</v>
      </c>
      <c r="G594" s="11">
        <v>17500</v>
      </c>
    </row>
    <row r="595" ht="40" customHeight="1">
      <c r="A595" s="7" t="s">
        <v>527</v>
      </c>
      <c r="B595" s="8" t="s">
        <v>690</v>
      </c>
      <c r="C595" s="8"/>
      <c r="D595" s="7" t="s">
        <v>60</v>
      </c>
      <c r="E595" s="11">
        <v>30</v>
      </c>
      <c r="F595" s="11">
        <v>900</v>
      </c>
      <c r="G595" s="11">
        <v>27000</v>
      </c>
    </row>
    <row r="596" ht="40" customHeight="1">
      <c r="A596" s="7" t="s">
        <v>527</v>
      </c>
      <c r="B596" s="8" t="s">
        <v>688</v>
      </c>
      <c r="C596" s="8"/>
      <c r="D596" s="7" t="s">
        <v>60</v>
      </c>
      <c r="E596" s="11">
        <v>10</v>
      </c>
      <c r="F596" s="11">
        <v>1500</v>
      </c>
      <c r="G596" s="11">
        <v>15000</v>
      </c>
    </row>
    <row r="597" ht="40" customHeight="1">
      <c r="A597" s="7" t="s">
        <v>527</v>
      </c>
      <c r="B597" s="8" t="s">
        <v>742</v>
      </c>
      <c r="C597" s="8"/>
      <c r="D597" s="7" t="s">
        <v>60</v>
      </c>
      <c r="E597" s="11">
        <v>10</v>
      </c>
      <c r="F597" s="11">
        <v>100</v>
      </c>
      <c r="G597" s="11">
        <v>1000</v>
      </c>
    </row>
    <row r="598" ht="40" customHeight="1">
      <c r="A598" s="7" t="s">
        <v>527</v>
      </c>
      <c r="B598" s="8" t="s">
        <v>743</v>
      </c>
      <c r="C598" s="8"/>
      <c r="D598" s="7" t="s">
        <v>60</v>
      </c>
      <c r="E598" s="11">
        <v>150</v>
      </c>
      <c r="F598" s="11">
        <v>30</v>
      </c>
      <c r="G598" s="11">
        <v>4500</v>
      </c>
    </row>
    <row r="599" ht="40" customHeight="1">
      <c r="A599" s="7" t="s">
        <v>527</v>
      </c>
      <c r="B599" s="8" t="s">
        <v>744</v>
      </c>
      <c r="C599" s="8"/>
      <c r="D599" s="7" t="s">
        <v>60</v>
      </c>
      <c r="E599" s="11">
        <v>1</v>
      </c>
      <c r="F599" s="11">
        <v>5000</v>
      </c>
      <c r="G599" s="11">
        <v>5000</v>
      </c>
    </row>
    <row r="600" ht="25" customHeight="1">
      <c r="A600" s="16" t="s">
        <v>632</v>
      </c>
      <c r="B600" s="16"/>
      <c r="C600" s="16"/>
      <c r="D600" s="16"/>
      <c r="E600" s="13">
        <f>SUBTOTAL(9,E594:E599)</f>
      </c>
      <c r="F600" s="13" t="s">
        <v>419</v>
      </c>
      <c r="G600" s="13">
        <f>SUBTOTAL(9,G594:G599)</f>
      </c>
    </row>
    <row r="601" ht="25" customHeight="1">
      <c r="A601" s="16" t="s">
        <v>633</v>
      </c>
      <c r="B601" s="16"/>
      <c r="C601" s="16"/>
      <c r="D601" s="16"/>
      <c r="E601" s="16"/>
      <c r="F601" s="16"/>
      <c r="G601" s="13">
        <f>SUBTOTAL(9,G594:G600)</f>
      </c>
    </row>
    <row r="602" ht="25" customHeight="1">
</row>
    <row r="603" ht="20" customHeight="1">
      <c r="A603" s="14" t="s">
        <v>498</v>
      </c>
      <c r="B603" s="14"/>
      <c r="C603" s="15" t="s">
        <v>325</v>
      </c>
      <c r="D603" s="15"/>
      <c r="E603" s="15"/>
      <c r="F603" s="15"/>
      <c r="G603" s="15"/>
    </row>
    <row r="604" ht="20" customHeight="1">
      <c r="A604" s="14" t="s">
        <v>499</v>
      </c>
      <c r="B604" s="14"/>
      <c r="C604" s="15" t="s">
        <v>500</v>
      </c>
      <c r="D604" s="15"/>
      <c r="E604" s="15"/>
      <c r="F604" s="15"/>
      <c r="G604" s="15"/>
    </row>
    <row r="605" ht="25" customHeight="1">
      <c r="A605" s="14" t="s">
        <v>501</v>
      </c>
      <c r="B605" s="14"/>
      <c r="C605" s="15" t="s">
        <v>478</v>
      </c>
      <c r="D605" s="15"/>
      <c r="E605" s="15"/>
      <c r="F605" s="15"/>
      <c r="G605" s="15"/>
    </row>
    <row r="606" ht="15" customHeight="1">
</row>
    <row r="607" ht="25" customHeight="1">
      <c r="A607" s="3" t="s">
        <v>634</v>
      </c>
      <c r="B607" s="3"/>
      <c r="C607" s="3"/>
      <c r="D607" s="3"/>
      <c r="E607" s="3"/>
      <c r="F607" s="3"/>
      <c r="G607" s="3"/>
    </row>
    <row r="608" ht="15" customHeight="1">
</row>
    <row r="609" ht="50" customHeight="1">
      <c r="A609" s="7" t="s">
        <v>403</v>
      </c>
      <c r="B609" s="7" t="s">
        <v>594</v>
      </c>
      <c r="C609" s="7"/>
      <c r="D609" s="7" t="s">
        <v>627</v>
      </c>
      <c r="E609" s="7" t="s">
        <v>628</v>
      </c>
      <c r="F609" s="7" t="s">
        <v>629</v>
      </c>
      <c r="G609" s="7" t="s">
        <v>630</v>
      </c>
    </row>
    <row r="610" ht="15" customHeight="1">
      <c r="A610" s="7">
        <v>1</v>
      </c>
      <c r="B610" s="7">
        <v>2</v>
      </c>
      <c r="C610" s="7"/>
      <c r="D610" s="7">
        <v>3</v>
      </c>
      <c r="E610" s="7">
        <v>4</v>
      </c>
      <c r="F610" s="7">
        <v>5</v>
      </c>
      <c r="G610" s="7">
        <v>6</v>
      </c>
    </row>
    <row r="611" ht="40" customHeight="1">
      <c r="A611" s="7" t="s">
        <v>410</v>
      </c>
      <c r="B611" s="8" t="s">
        <v>691</v>
      </c>
      <c r="C611" s="8"/>
      <c r="D611" s="7" t="s">
        <v>60</v>
      </c>
      <c r="E611" s="11">
        <v>12</v>
      </c>
      <c r="F611" s="11">
        <v>7800</v>
      </c>
      <c r="G611" s="11">
        <v>93600</v>
      </c>
    </row>
    <row r="612" ht="60" customHeight="1">
      <c r="A612" s="7" t="s">
        <v>410</v>
      </c>
      <c r="B612" s="8" t="s">
        <v>692</v>
      </c>
      <c r="C612" s="8"/>
      <c r="D612" s="7" t="s">
        <v>60</v>
      </c>
      <c r="E612" s="11">
        <v>12</v>
      </c>
      <c r="F612" s="11">
        <v>6000</v>
      </c>
      <c r="G612" s="11">
        <v>72000</v>
      </c>
    </row>
    <row r="613" ht="40" customHeight="1">
      <c r="A613" s="7" t="s">
        <v>410</v>
      </c>
      <c r="B613" s="8" t="s">
        <v>693</v>
      </c>
      <c r="C613" s="8"/>
      <c r="D613" s="7" t="s">
        <v>60</v>
      </c>
      <c r="E613" s="11">
        <v>12</v>
      </c>
      <c r="F613" s="11">
        <v>7500</v>
      </c>
      <c r="G613" s="11">
        <v>90000</v>
      </c>
    </row>
    <row r="614" ht="25" customHeight="1">
      <c r="A614" s="16" t="s">
        <v>632</v>
      </c>
      <c r="B614" s="16"/>
      <c r="C614" s="16"/>
      <c r="D614" s="16"/>
      <c r="E614" s="13">
        <f>SUBTOTAL(9,E611:E613)</f>
      </c>
      <c r="F614" s="13" t="s">
        <v>419</v>
      </c>
      <c r="G614" s="13">
        <f>SUBTOTAL(9,G611:G613)</f>
      </c>
    </row>
    <row r="615" ht="25" customHeight="1">
      <c r="A615" s="16" t="s">
        <v>633</v>
      </c>
      <c r="B615" s="16"/>
      <c r="C615" s="16"/>
      <c r="D615" s="16"/>
      <c r="E615" s="16"/>
      <c r="F615" s="16"/>
      <c r="G615" s="13">
        <f>SUBTOTAL(9,G611:G614)</f>
      </c>
    </row>
    <row r="616" ht="25" customHeight="1">
</row>
    <row r="617" ht="20" customHeight="1">
      <c r="A617" s="14" t="s">
        <v>498</v>
      </c>
      <c r="B617" s="14"/>
      <c r="C617" s="15" t="s">
        <v>325</v>
      </c>
      <c r="D617" s="15"/>
      <c r="E617" s="15"/>
      <c r="F617" s="15"/>
      <c r="G617" s="15"/>
    </row>
    <row r="618" ht="20" customHeight="1">
      <c r="A618" s="14" t="s">
        <v>499</v>
      </c>
      <c r="B618" s="14"/>
      <c r="C618" s="15" t="s">
        <v>500</v>
      </c>
      <c r="D618" s="15"/>
      <c r="E618" s="15"/>
      <c r="F618" s="15"/>
      <c r="G618" s="15"/>
    </row>
    <row r="619" ht="25" customHeight="1">
      <c r="A619" s="14" t="s">
        <v>501</v>
      </c>
      <c r="B619" s="14"/>
      <c r="C619" s="15" t="s">
        <v>478</v>
      </c>
      <c r="D619" s="15"/>
      <c r="E619" s="15"/>
      <c r="F619" s="15"/>
      <c r="G619" s="15"/>
    </row>
    <row r="620" ht="15" customHeight="1">
</row>
    <row r="621" ht="25" customHeight="1">
      <c r="A621" s="3" t="s">
        <v>638</v>
      </c>
      <c r="B621" s="3"/>
      <c r="C621" s="3"/>
      <c r="D621" s="3"/>
      <c r="E621" s="3"/>
      <c r="F621" s="3"/>
      <c r="G621" s="3"/>
    </row>
    <row r="622" ht="15" customHeight="1">
</row>
    <row r="623" ht="50" customHeight="1">
      <c r="A623" s="7" t="s">
        <v>403</v>
      </c>
      <c r="B623" s="7" t="s">
        <v>594</v>
      </c>
      <c r="C623" s="7"/>
      <c r="D623" s="7" t="s">
        <v>627</v>
      </c>
      <c r="E623" s="7" t="s">
        <v>628</v>
      </c>
      <c r="F623" s="7" t="s">
        <v>629</v>
      </c>
      <c r="G623" s="7" t="s">
        <v>630</v>
      </c>
    </row>
    <row r="624" ht="15" customHeight="1">
      <c r="A624" s="7">
        <v>1</v>
      </c>
      <c r="B624" s="7">
        <v>2</v>
      </c>
      <c r="C624" s="7"/>
      <c r="D624" s="7">
        <v>3</v>
      </c>
      <c r="E624" s="7">
        <v>4</v>
      </c>
      <c r="F624" s="7">
        <v>5</v>
      </c>
      <c r="G624" s="7">
        <v>6</v>
      </c>
    </row>
    <row r="625" ht="60" customHeight="1">
      <c r="A625" s="7" t="s">
        <v>529</v>
      </c>
      <c r="B625" s="8" t="s">
        <v>694</v>
      </c>
      <c r="C625" s="8"/>
      <c r="D625" s="7" t="s">
        <v>60</v>
      </c>
      <c r="E625" s="11">
        <v>10</v>
      </c>
      <c r="F625" s="11">
        <v>6200</v>
      </c>
      <c r="G625" s="11">
        <v>62000</v>
      </c>
    </row>
    <row r="626" ht="60" customHeight="1">
      <c r="A626" s="7" t="s">
        <v>529</v>
      </c>
      <c r="B626" s="8" t="s">
        <v>695</v>
      </c>
      <c r="C626" s="8"/>
      <c r="D626" s="7" t="s">
        <v>60</v>
      </c>
      <c r="E626" s="11">
        <v>10</v>
      </c>
      <c r="F626" s="11">
        <v>10000</v>
      </c>
      <c r="G626" s="11">
        <v>100000</v>
      </c>
    </row>
    <row r="627" ht="25" customHeight="1">
      <c r="A627" s="16" t="s">
        <v>632</v>
      </c>
      <c r="B627" s="16"/>
      <c r="C627" s="16"/>
      <c r="D627" s="16"/>
      <c r="E627" s="13">
        <f>SUBTOTAL(9,E625:E626)</f>
      </c>
      <c r="F627" s="13" t="s">
        <v>419</v>
      </c>
      <c r="G627" s="13">
        <f>SUBTOTAL(9,G625:G626)</f>
      </c>
    </row>
    <row r="628" ht="25" customHeight="1">
      <c r="A628" s="16" t="s">
        <v>633</v>
      </c>
      <c r="B628" s="16"/>
      <c r="C628" s="16"/>
      <c r="D628" s="16"/>
      <c r="E628" s="16"/>
      <c r="F628" s="16"/>
      <c r="G628" s="13">
        <f>SUBTOTAL(9,G625:G627)</f>
      </c>
    </row>
    <row r="629" ht="25" customHeight="1">
</row>
    <row r="630" ht="20" customHeight="1">
      <c r="A630" s="14" t="s">
        <v>498</v>
      </c>
      <c r="B630" s="14"/>
      <c r="C630" s="15" t="s">
        <v>325</v>
      </c>
      <c r="D630" s="15"/>
      <c r="E630" s="15"/>
      <c r="F630" s="15"/>
      <c r="G630" s="15"/>
    </row>
    <row r="631" ht="20" customHeight="1">
      <c r="A631" s="14" t="s">
        <v>499</v>
      </c>
      <c r="B631" s="14"/>
      <c r="C631" s="15" t="s">
        <v>500</v>
      </c>
      <c r="D631" s="15"/>
      <c r="E631" s="15"/>
      <c r="F631" s="15"/>
      <c r="G631" s="15"/>
    </row>
    <row r="632" ht="25" customHeight="1">
      <c r="A632" s="14" t="s">
        <v>501</v>
      </c>
      <c r="B632" s="14"/>
      <c r="C632" s="15" t="s">
        <v>478</v>
      </c>
      <c r="D632" s="15"/>
      <c r="E632" s="15"/>
      <c r="F632" s="15"/>
      <c r="G632" s="15"/>
    </row>
    <row r="633" ht="15" customHeight="1">
</row>
    <row r="634" ht="25" customHeight="1">
      <c r="A634" s="3" t="s">
        <v>696</v>
      </c>
      <c r="B634" s="3"/>
      <c r="C634" s="3"/>
      <c r="D634" s="3"/>
      <c r="E634" s="3"/>
      <c r="F634" s="3"/>
      <c r="G634" s="3"/>
    </row>
    <row r="635" ht="15" customHeight="1">
</row>
    <row r="636" ht="50" customHeight="1">
      <c r="A636" s="7" t="s">
        <v>403</v>
      </c>
      <c r="B636" s="7" t="s">
        <v>594</v>
      </c>
      <c r="C636" s="7"/>
      <c r="D636" s="7" t="s">
        <v>627</v>
      </c>
      <c r="E636" s="7" t="s">
        <v>628</v>
      </c>
      <c r="F636" s="7" t="s">
        <v>629</v>
      </c>
      <c r="G636" s="7" t="s">
        <v>630</v>
      </c>
    </row>
    <row r="637" ht="15" customHeight="1">
      <c r="A637" s="7">
        <v>1</v>
      </c>
      <c r="B637" s="7">
        <v>2</v>
      </c>
      <c r="C637" s="7"/>
      <c r="D637" s="7">
        <v>3</v>
      </c>
      <c r="E637" s="7">
        <v>4</v>
      </c>
      <c r="F637" s="7">
        <v>5</v>
      </c>
      <c r="G637" s="7">
        <v>6</v>
      </c>
    </row>
    <row r="638" ht="70" customHeight="1">
      <c r="A638" s="7" t="s">
        <v>416</v>
      </c>
      <c r="B638" s="8" t="s">
        <v>697</v>
      </c>
      <c r="C638" s="8"/>
      <c r="D638" s="7" t="s">
        <v>60</v>
      </c>
      <c r="E638" s="11">
        <v>34.1</v>
      </c>
      <c r="F638" s="11">
        <v>527.85923</v>
      </c>
      <c r="G638" s="11">
        <v>18000</v>
      </c>
    </row>
    <row r="639" ht="25" customHeight="1">
      <c r="A639" s="16" t="s">
        <v>632</v>
      </c>
      <c r="B639" s="16"/>
      <c r="C639" s="16"/>
      <c r="D639" s="16"/>
      <c r="E639" s="13">
        <f>SUBTOTAL(9,E638:E638)</f>
      </c>
      <c r="F639" s="13" t="s">
        <v>419</v>
      </c>
      <c r="G639" s="13">
        <f>SUBTOTAL(9,G638:G638)</f>
      </c>
    </row>
    <row r="640" ht="25" customHeight="1">
      <c r="A640" s="16" t="s">
        <v>633</v>
      </c>
      <c r="B640" s="16"/>
      <c r="C640" s="16"/>
      <c r="D640" s="16"/>
      <c r="E640" s="16"/>
      <c r="F640" s="16"/>
      <c r="G640" s="13">
        <f>SUBTOTAL(9,G638:G639)</f>
      </c>
    </row>
    <row r="641" ht="25" customHeight="1">
</row>
    <row r="642" ht="20" customHeight="1">
      <c r="A642" s="14" t="s">
        <v>498</v>
      </c>
      <c r="B642" s="14"/>
      <c r="C642" s="15" t="s">
        <v>325</v>
      </c>
      <c r="D642" s="15"/>
      <c r="E642" s="15"/>
      <c r="F642" s="15"/>
      <c r="G642" s="15"/>
    </row>
    <row r="643" ht="20" customHeight="1">
      <c r="A643" s="14" t="s">
        <v>499</v>
      </c>
      <c r="B643" s="14"/>
      <c r="C643" s="15" t="s">
        <v>500</v>
      </c>
      <c r="D643" s="15"/>
      <c r="E643" s="15"/>
      <c r="F643" s="15"/>
      <c r="G643" s="15"/>
    </row>
    <row r="644" ht="25" customHeight="1">
      <c r="A644" s="14" t="s">
        <v>501</v>
      </c>
      <c r="B644" s="14"/>
      <c r="C644" s="15" t="s">
        <v>478</v>
      </c>
      <c r="D644" s="15"/>
      <c r="E644" s="15"/>
      <c r="F644" s="15"/>
      <c r="G644" s="15"/>
    </row>
    <row r="645" ht="15" customHeight="1">
</row>
    <row r="646" ht="25" customHeight="1">
      <c r="A646" s="3" t="s">
        <v>626</v>
      </c>
      <c r="B646" s="3"/>
      <c r="C646" s="3"/>
      <c r="D646" s="3"/>
      <c r="E646" s="3"/>
      <c r="F646" s="3"/>
      <c r="G646" s="3"/>
    </row>
    <row r="647" ht="15" customHeight="1">
</row>
    <row r="648" ht="50" customHeight="1">
      <c r="A648" s="7" t="s">
        <v>403</v>
      </c>
      <c r="B648" s="7" t="s">
        <v>594</v>
      </c>
      <c r="C648" s="7"/>
      <c r="D648" s="7" t="s">
        <v>627</v>
      </c>
      <c r="E648" s="7" t="s">
        <v>628</v>
      </c>
      <c r="F648" s="7" t="s">
        <v>629</v>
      </c>
      <c r="G648" s="7" t="s">
        <v>630</v>
      </c>
    </row>
    <row r="649" ht="15" customHeight="1">
      <c r="A649" s="7">
        <v>1</v>
      </c>
      <c r="B649" s="7">
        <v>2</v>
      </c>
      <c r="C649" s="7"/>
      <c r="D649" s="7">
        <v>3</v>
      </c>
      <c r="E649" s="7">
        <v>4</v>
      </c>
      <c r="F649" s="7">
        <v>5</v>
      </c>
      <c r="G649" s="7">
        <v>6</v>
      </c>
    </row>
    <row r="650" ht="40" customHeight="1">
      <c r="A650" s="7" t="s">
        <v>514</v>
      </c>
      <c r="B650" s="8" t="s">
        <v>659</v>
      </c>
      <c r="C650" s="8"/>
      <c r="D650" s="7" t="s">
        <v>60</v>
      </c>
      <c r="E650" s="11">
        <v>12</v>
      </c>
      <c r="F650" s="11">
        <v>2000</v>
      </c>
      <c r="G650" s="11">
        <v>24000</v>
      </c>
    </row>
    <row r="651" ht="40" customHeight="1">
      <c r="A651" s="7" t="s">
        <v>514</v>
      </c>
      <c r="B651" s="8" t="s">
        <v>699</v>
      </c>
      <c r="C651" s="8"/>
      <c r="D651" s="7" t="s">
        <v>60</v>
      </c>
      <c r="E651" s="11">
        <v>1</v>
      </c>
      <c r="F651" s="11">
        <v>10100</v>
      </c>
      <c r="G651" s="11">
        <v>10100</v>
      </c>
    </row>
    <row r="652" ht="60" customHeight="1">
      <c r="A652" s="7" t="s">
        <v>514</v>
      </c>
      <c r="B652" s="8" t="s">
        <v>700</v>
      </c>
      <c r="C652" s="8"/>
      <c r="D652" s="7" t="s">
        <v>60</v>
      </c>
      <c r="E652" s="11">
        <v>1</v>
      </c>
      <c r="F652" s="11">
        <v>13000</v>
      </c>
      <c r="G652" s="11">
        <v>13000</v>
      </c>
    </row>
    <row r="653" ht="40" customHeight="1">
      <c r="A653" s="7" t="s">
        <v>514</v>
      </c>
      <c r="B653" s="8" t="s">
        <v>701</v>
      </c>
      <c r="C653" s="8"/>
      <c r="D653" s="7" t="s">
        <v>60</v>
      </c>
      <c r="E653" s="11">
        <v>10</v>
      </c>
      <c r="F653" s="11">
        <v>900</v>
      </c>
      <c r="G653" s="11">
        <v>9000</v>
      </c>
    </row>
    <row r="654" ht="40" customHeight="1">
      <c r="A654" s="7" t="s">
        <v>514</v>
      </c>
      <c r="B654" s="8" t="s">
        <v>702</v>
      </c>
      <c r="C654" s="8"/>
      <c r="D654" s="7" t="s">
        <v>60</v>
      </c>
      <c r="E654" s="11">
        <v>2</v>
      </c>
      <c r="F654" s="11">
        <v>35000</v>
      </c>
      <c r="G654" s="11">
        <v>70000</v>
      </c>
    </row>
    <row r="655" ht="60" customHeight="1">
      <c r="A655" s="7" t="s">
        <v>514</v>
      </c>
      <c r="B655" s="8" t="s">
        <v>703</v>
      </c>
      <c r="C655" s="8"/>
      <c r="D655" s="7" t="s">
        <v>60</v>
      </c>
      <c r="E655" s="11">
        <v>5</v>
      </c>
      <c r="F655" s="11">
        <v>14000</v>
      </c>
      <c r="G655" s="11">
        <v>70000</v>
      </c>
    </row>
    <row r="656" ht="40" customHeight="1">
      <c r="A656" s="7" t="s">
        <v>514</v>
      </c>
      <c r="B656" s="8" t="s">
        <v>704</v>
      </c>
      <c r="C656" s="8"/>
      <c r="D656" s="7" t="s">
        <v>60</v>
      </c>
      <c r="E656" s="11">
        <v>1</v>
      </c>
      <c r="F656" s="11">
        <v>28800</v>
      </c>
      <c r="G656" s="11">
        <v>28800</v>
      </c>
    </row>
    <row r="657" ht="40" customHeight="1">
      <c r="A657" s="7" t="s">
        <v>514</v>
      </c>
      <c r="B657" s="8" t="s">
        <v>705</v>
      </c>
      <c r="C657" s="8"/>
      <c r="D657" s="7" t="s">
        <v>60</v>
      </c>
      <c r="E657" s="11">
        <v>12</v>
      </c>
      <c r="F657" s="11">
        <v>49000</v>
      </c>
      <c r="G657" s="11">
        <v>588000</v>
      </c>
    </row>
    <row r="658" ht="25" customHeight="1">
      <c r="A658" s="16" t="s">
        <v>632</v>
      </c>
      <c r="B658" s="16"/>
      <c r="C658" s="16"/>
      <c r="D658" s="16"/>
      <c r="E658" s="13">
        <f>SUBTOTAL(9,E650:E657)</f>
      </c>
      <c r="F658" s="13" t="s">
        <v>419</v>
      </c>
      <c r="G658" s="13">
        <f>SUBTOTAL(9,G650:G657)</f>
      </c>
    </row>
    <row r="659" ht="25" customHeight="1">
      <c r="A659" s="16" t="s">
        <v>633</v>
      </c>
      <c r="B659" s="16"/>
      <c r="C659" s="16"/>
      <c r="D659" s="16"/>
      <c r="E659" s="16"/>
      <c r="F659" s="16"/>
      <c r="G659" s="13">
        <f>SUBTOTAL(9,G650:G658)</f>
      </c>
    </row>
    <row r="660" ht="25" customHeight="1">
</row>
    <row r="661" ht="20" customHeight="1">
      <c r="A661" s="14" t="s">
        <v>498</v>
      </c>
      <c r="B661" s="14"/>
      <c r="C661" s="15" t="s">
        <v>325</v>
      </c>
      <c r="D661" s="15"/>
      <c r="E661" s="15"/>
      <c r="F661" s="15"/>
      <c r="G661" s="15"/>
    </row>
    <row r="662" ht="20" customHeight="1">
      <c r="A662" s="14" t="s">
        <v>499</v>
      </c>
      <c r="B662" s="14"/>
      <c r="C662" s="15" t="s">
        <v>500</v>
      </c>
      <c r="D662" s="15"/>
      <c r="E662" s="15"/>
      <c r="F662" s="15"/>
      <c r="G662" s="15"/>
    </row>
    <row r="663" ht="25" customHeight="1">
      <c r="A663" s="14" t="s">
        <v>501</v>
      </c>
      <c r="B663" s="14"/>
      <c r="C663" s="15" t="s">
        <v>478</v>
      </c>
      <c r="D663" s="15"/>
      <c r="E663" s="15"/>
      <c r="F663" s="15"/>
      <c r="G663" s="15"/>
    </row>
    <row r="664" ht="15" customHeight="1">
</row>
    <row r="665" ht="25" customHeight="1">
      <c r="A665" s="3" t="s">
        <v>666</v>
      </c>
      <c r="B665" s="3"/>
      <c r="C665" s="3"/>
      <c r="D665" s="3"/>
      <c r="E665" s="3"/>
      <c r="F665" s="3"/>
      <c r="G665" s="3"/>
    </row>
    <row r="666" ht="15" customHeight="1">
</row>
    <row r="667" ht="50" customHeight="1">
      <c r="A667" s="7" t="s">
        <v>403</v>
      </c>
      <c r="B667" s="7" t="s">
        <v>594</v>
      </c>
      <c r="C667" s="7"/>
      <c r="D667" s="7" t="s">
        <v>627</v>
      </c>
      <c r="E667" s="7" t="s">
        <v>628</v>
      </c>
      <c r="F667" s="7" t="s">
        <v>629</v>
      </c>
      <c r="G667" s="7" t="s">
        <v>630</v>
      </c>
    </row>
    <row r="668" ht="15" customHeight="1">
      <c r="A668" s="7">
        <v>1</v>
      </c>
      <c r="B668" s="7">
        <v>2</v>
      </c>
      <c r="C668" s="7"/>
      <c r="D668" s="7">
        <v>3</v>
      </c>
      <c r="E668" s="7">
        <v>4</v>
      </c>
      <c r="F668" s="7">
        <v>5</v>
      </c>
      <c r="G668" s="7">
        <v>6</v>
      </c>
    </row>
    <row r="669" ht="40" customHeight="1">
      <c r="A669" s="7" t="s">
        <v>535</v>
      </c>
      <c r="B669" s="8" t="s">
        <v>706</v>
      </c>
      <c r="C669" s="8"/>
      <c r="D669" s="7" t="s">
        <v>60</v>
      </c>
      <c r="E669" s="11">
        <v>1</v>
      </c>
      <c r="F669" s="11">
        <v>60000</v>
      </c>
      <c r="G669" s="11">
        <v>60000</v>
      </c>
    </row>
    <row r="670" ht="25" customHeight="1">
      <c r="A670" s="16" t="s">
        <v>632</v>
      </c>
      <c r="B670" s="16"/>
      <c r="C670" s="16"/>
      <c r="D670" s="16"/>
      <c r="E670" s="13">
        <f>SUBTOTAL(9,E669:E669)</f>
      </c>
      <c r="F670" s="13" t="s">
        <v>419</v>
      </c>
      <c r="G670" s="13">
        <f>SUBTOTAL(9,G669:G669)</f>
      </c>
    </row>
    <row r="671" ht="25" customHeight="1">
      <c r="A671" s="16" t="s">
        <v>633</v>
      </c>
      <c r="B671" s="16"/>
      <c r="C671" s="16"/>
      <c r="D671" s="16"/>
      <c r="E671" s="16"/>
      <c r="F671" s="16"/>
      <c r="G671" s="13">
        <f>SUBTOTAL(9,G669:G670)</f>
      </c>
    </row>
    <row r="672" ht="25" customHeight="1">
</row>
    <row r="673" ht="20" customHeight="1">
      <c r="A673" s="14" t="s">
        <v>498</v>
      </c>
      <c r="B673" s="14"/>
      <c r="C673" s="15" t="s">
        <v>325</v>
      </c>
      <c r="D673" s="15"/>
      <c r="E673" s="15"/>
      <c r="F673" s="15"/>
      <c r="G673" s="15"/>
    </row>
    <row r="674" ht="20" customHeight="1">
      <c r="A674" s="14" t="s">
        <v>499</v>
      </c>
      <c r="B674" s="14"/>
      <c r="C674" s="15" t="s">
        <v>500</v>
      </c>
      <c r="D674" s="15"/>
      <c r="E674" s="15"/>
      <c r="F674" s="15"/>
      <c r="G674" s="15"/>
    </row>
    <row r="675" ht="25" customHeight="1">
      <c r="A675" s="14" t="s">
        <v>501</v>
      </c>
      <c r="B675" s="14"/>
      <c r="C675" s="15" t="s">
        <v>478</v>
      </c>
      <c r="D675" s="15"/>
      <c r="E675" s="15"/>
      <c r="F675" s="15"/>
      <c r="G675" s="15"/>
    </row>
    <row r="676" ht="15" customHeight="1">
</row>
    <row r="677" ht="25" customHeight="1">
      <c r="A677" s="3" t="s">
        <v>668</v>
      </c>
      <c r="B677" s="3"/>
      <c r="C677" s="3"/>
      <c r="D677" s="3"/>
      <c r="E677" s="3"/>
      <c r="F677" s="3"/>
      <c r="G677" s="3"/>
    </row>
    <row r="678" ht="15" customHeight="1">
</row>
    <row r="679" ht="50" customHeight="1">
      <c r="A679" s="7" t="s">
        <v>403</v>
      </c>
      <c r="B679" s="7" t="s">
        <v>594</v>
      </c>
      <c r="C679" s="7"/>
      <c r="D679" s="7" t="s">
        <v>627</v>
      </c>
      <c r="E679" s="7" t="s">
        <v>628</v>
      </c>
      <c r="F679" s="7" t="s">
        <v>629</v>
      </c>
      <c r="G679" s="7" t="s">
        <v>630</v>
      </c>
    </row>
    <row r="680" ht="15" customHeight="1">
      <c r="A680" s="7">
        <v>1</v>
      </c>
      <c r="B680" s="7">
        <v>2</v>
      </c>
      <c r="C680" s="7"/>
      <c r="D680" s="7">
        <v>3</v>
      </c>
      <c r="E680" s="7">
        <v>4</v>
      </c>
      <c r="F680" s="7">
        <v>5</v>
      </c>
      <c r="G680" s="7">
        <v>6</v>
      </c>
    </row>
    <row r="681" ht="20" customHeight="1">
      <c r="A681" s="7" t="s">
        <v>411</v>
      </c>
      <c r="B681" s="8" t="s">
        <v>669</v>
      </c>
      <c r="C681" s="8"/>
      <c r="D681" s="7" t="s">
        <v>60</v>
      </c>
      <c r="E681" s="11">
        <v>7139.719547</v>
      </c>
      <c r="F681" s="11">
        <v>59.19</v>
      </c>
      <c r="G681" s="11">
        <v>422600</v>
      </c>
    </row>
    <row r="682" ht="25" customHeight="1">
      <c r="A682" s="16" t="s">
        <v>632</v>
      </c>
      <c r="B682" s="16"/>
      <c r="C682" s="16"/>
      <c r="D682" s="16"/>
      <c r="E682" s="13">
        <f>SUBTOTAL(9,E681:E681)</f>
      </c>
      <c r="F682" s="13" t="s">
        <v>419</v>
      </c>
      <c r="G682" s="13">
        <f>SUBTOTAL(9,G681:G681)</f>
      </c>
    </row>
    <row r="683" ht="25" customHeight="1">
      <c r="A683" s="16" t="s">
        <v>633</v>
      </c>
      <c r="B683" s="16"/>
      <c r="C683" s="16"/>
      <c r="D683" s="16"/>
      <c r="E683" s="16"/>
      <c r="F683" s="16"/>
      <c r="G683" s="13">
        <f>SUBTOTAL(9,G681:G682)</f>
      </c>
    </row>
    <row r="684" ht="25" customHeight="1">
</row>
    <row r="685" ht="20" customHeight="1">
      <c r="A685" s="14" t="s">
        <v>498</v>
      </c>
      <c r="B685" s="14"/>
      <c r="C685" s="15" t="s">
        <v>325</v>
      </c>
      <c r="D685" s="15"/>
      <c r="E685" s="15"/>
      <c r="F685" s="15"/>
      <c r="G685" s="15"/>
    </row>
    <row r="686" ht="20" customHeight="1">
      <c r="A686" s="14" t="s">
        <v>499</v>
      </c>
      <c r="B686" s="14"/>
      <c r="C686" s="15" t="s">
        <v>500</v>
      </c>
      <c r="D686" s="15"/>
      <c r="E686" s="15"/>
      <c r="F686" s="15"/>
      <c r="G686" s="15"/>
    </row>
    <row r="687" ht="25" customHeight="1">
      <c r="A687" s="14" t="s">
        <v>501</v>
      </c>
      <c r="B687" s="14"/>
      <c r="C687" s="15" t="s">
        <v>478</v>
      </c>
      <c r="D687" s="15"/>
      <c r="E687" s="15"/>
      <c r="F687" s="15"/>
      <c r="G687" s="15"/>
    </row>
    <row r="688" ht="15" customHeight="1">
</row>
    <row r="689" ht="25" customHeight="1">
      <c r="A689" s="3" t="s">
        <v>674</v>
      </c>
      <c r="B689" s="3"/>
      <c r="C689" s="3"/>
      <c r="D689" s="3"/>
      <c r="E689" s="3"/>
      <c r="F689" s="3"/>
      <c r="G689" s="3"/>
    </row>
    <row r="690" ht="15" customHeight="1">
</row>
    <row r="691" ht="50" customHeight="1">
      <c r="A691" s="7" t="s">
        <v>403</v>
      </c>
      <c r="B691" s="7" t="s">
        <v>594</v>
      </c>
      <c r="C691" s="7"/>
      <c r="D691" s="7" t="s">
        <v>627</v>
      </c>
      <c r="E691" s="7" t="s">
        <v>628</v>
      </c>
      <c r="F691" s="7" t="s">
        <v>629</v>
      </c>
      <c r="G691" s="7" t="s">
        <v>630</v>
      </c>
    </row>
    <row r="692" ht="15" customHeight="1">
      <c r="A692" s="7">
        <v>1</v>
      </c>
      <c r="B692" s="7">
        <v>2</v>
      </c>
      <c r="C692" s="7"/>
      <c r="D692" s="7">
        <v>3</v>
      </c>
      <c r="E692" s="7">
        <v>4</v>
      </c>
      <c r="F692" s="7">
        <v>5</v>
      </c>
      <c r="G692" s="7">
        <v>6</v>
      </c>
    </row>
    <row r="693" ht="40" customHeight="1">
      <c r="A693" s="7" t="s">
        <v>707</v>
      </c>
      <c r="B693" s="8" t="s">
        <v>708</v>
      </c>
      <c r="C693" s="8"/>
      <c r="D693" s="7" t="s">
        <v>60</v>
      </c>
      <c r="E693" s="11">
        <v>2</v>
      </c>
      <c r="F693" s="11">
        <v>13400</v>
      </c>
      <c r="G693" s="11">
        <v>26800</v>
      </c>
    </row>
    <row r="694" ht="40" customHeight="1">
      <c r="A694" s="7" t="s">
        <v>707</v>
      </c>
      <c r="B694" s="8" t="s">
        <v>709</v>
      </c>
      <c r="C694" s="8"/>
      <c r="D694" s="7" t="s">
        <v>60</v>
      </c>
      <c r="E694" s="11">
        <v>2</v>
      </c>
      <c r="F694" s="11">
        <v>3450</v>
      </c>
      <c r="G694" s="11">
        <v>6900</v>
      </c>
    </row>
    <row r="695" ht="40" customHeight="1">
      <c r="A695" s="7" t="s">
        <v>707</v>
      </c>
      <c r="B695" s="8" t="s">
        <v>710</v>
      </c>
      <c r="C695" s="8"/>
      <c r="D695" s="7" t="s">
        <v>60</v>
      </c>
      <c r="E695" s="11">
        <v>1</v>
      </c>
      <c r="F695" s="11">
        <v>35560</v>
      </c>
      <c r="G695" s="11">
        <v>35560</v>
      </c>
    </row>
    <row r="696" ht="40" customHeight="1">
      <c r="A696" s="7" t="s">
        <v>707</v>
      </c>
      <c r="B696" s="8" t="s">
        <v>711</v>
      </c>
      <c r="C696" s="8"/>
      <c r="D696" s="7" t="s">
        <v>60</v>
      </c>
      <c r="E696" s="11">
        <v>2</v>
      </c>
      <c r="F696" s="11">
        <v>14000</v>
      </c>
      <c r="G696" s="11">
        <v>28000</v>
      </c>
    </row>
    <row r="697" ht="40" customHeight="1">
      <c r="A697" s="7" t="s">
        <v>707</v>
      </c>
      <c r="B697" s="8" t="s">
        <v>712</v>
      </c>
      <c r="C697" s="8"/>
      <c r="D697" s="7" t="s">
        <v>60</v>
      </c>
      <c r="E697" s="11">
        <v>4</v>
      </c>
      <c r="F697" s="11">
        <v>10500</v>
      </c>
      <c r="G697" s="11">
        <v>42000</v>
      </c>
    </row>
    <row r="698" ht="40" customHeight="1">
      <c r="A698" s="7" t="s">
        <v>707</v>
      </c>
      <c r="B698" s="8" t="s">
        <v>713</v>
      </c>
      <c r="C698" s="8"/>
      <c r="D698" s="7" t="s">
        <v>60</v>
      </c>
      <c r="E698" s="11">
        <v>1</v>
      </c>
      <c r="F698" s="11">
        <v>5250</v>
      </c>
      <c r="G698" s="11">
        <v>5250</v>
      </c>
    </row>
    <row r="699" ht="40" customHeight="1">
      <c r="A699" s="7" t="s">
        <v>707</v>
      </c>
      <c r="B699" s="8" t="s">
        <v>714</v>
      </c>
      <c r="C699" s="8"/>
      <c r="D699" s="7" t="s">
        <v>60</v>
      </c>
      <c r="E699" s="11">
        <v>2</v>
      </c>
      <c r="F699" s="11">
        <v>27500</v>
      </c>
      <c r="G699" s="11">
        <v>55000</v>
      </c>
    </row>
    <row r="700" ht="40" customHeight="1">
      <c r="A700" s="7" t="s">
        <v>707</v>
      </c>
      <c r="B700" s="8" t="s">
        <v>715</v>
      </c>
      <c r="C700" s="8"/>
      <c r="D700" s="7" t="s">
        <v>60</v>
      </c>
      <c r="E700" s="11">
        <v>1</v>
      </c>
      <c r="F700" s="11">
        <v>20990</v>
      </c>
      <c r="G700" s="11">
        <v>20990</v>
      </c>
    </row>
    <row r="701" ht="25" customHeight="1">
      <c r="A701" s="16" t="s">
        <v>632</v>
      </c>
      <c r="B701" s="16"/>
      <c r="C701" s="16"/>
      <c r="D701" s="16"/>
      <c r="E701" s="13">
        <f>SUBTOTAL(9,E693:E700)</f>
      </c>
      <c r="F701" s="13" t="s">
        <v>419</v>
      </c>
      <c r="G701" s="13">
        <f>SUBTOTAL(9,G693:G700)</f>
      </c>
    </row>
    <row r="702" ht="25" customHeight="1">
      <c r="A702" s="16" t="s">
        <v>633</v>
      </c>
      <c r="B702" s="16"/>
      <c r="C702" s="16"/>
      <c r="D702" s="16"/>
      <c r="E702" s="16"/>
      <c r="F702" s="16"/>
      <c r="G702" s="13">
        <f>SUBTOTAL(9,G693:G701)</f>
      </c>
    </row>
    <row r="703" ht="25" customHeight="1">
</row>
    <row r="704" ht="20" customHeight="1">
      <c r="A704" s="14" t="s">
        <v>498</v>
      </c>
      <c r="B704" s="14"/>
      <c r="C704" s="15" t="s">
        <v>325</v>
      </c>
      <c r="D704" s="15"/>
      <c r="E704" s="15"/>
      <c r="F704" s="15"/>
      <c r="G704" s="15"/>
    </row>
    <row r="705" ht="20" customHeight="1">
      <c r="A705" s="14" t="s">
        <v>499</v>
      </c>
      <c r="B705" s="14"/>
      <c r="C705" s="15" t="s">
        <v>500</v>
      </c>
      <c r="D705" s="15"/>
      <c r="E705" s="15"/>
      <c r="F705" s="15"/>
      <c r="G705" s="15"/>
    </row>
    <row r="706" ht="25" customHeight="1">
      <c r="A706" s="14" t="s">
        <v>501</v>
      </c>
      <c r="B706" s="14"/>
      <c r="C706" s="15" t="s">
        <v>478</v>
      </c>
      <c r="D706" s="15"/>
      <c r="E706" s="15"/>
      <c r="F706" s="15"/>
      <c r="G706" s="15"/>
    </row>
    <row r="707" ht="15" customHeight="1">
</row>
    <row r="708" ht="25" customHeight="1">
      <c r="A708" s="3" t="s">
        <v>686</v>
      </c>
      <c r="B708" s="3"/>
      <c r="C708" s="3"/>
      <c r="D708" s="3"/>
      <c r="E708" s="3"/>
      <c r="F708" s="3"/>
      <c r="G708" s="3"/>
    </row>
    <row r="709" ht="15" customHeight="1">
</row>
    <row r="710" ht="50" customHeight="1">
      <c r="A710" s="7" t="s">
        <v>403</v>
      </c>
      <c r="B710" s="7" t="s">
        <v>594</v>
      </c>
      <c r="C710" s="7"/>
      <c r="D710" s="7" t="s">
        <v>627</v>
      </c>
      <c r="E710" s="7" t="s">
        <v>628</v>
      </c>
      <c r="F710" s="7" t="s">
        <v>629</v>
      </c>
      <c r="G710" s="7" t="s">
        <v>630</v>
      </c>
    </row>
    <row r="711" ht="15" customHeight="1">
      <c r="A711" s="7">
        <v>1</v>
      </c>
      <c r="B711" s="7">
        <v>2</v>
      </c>
      <c r="C711" s="7"/>
      <c r="D711" s="7">
        <v>3</v>
      </c>
      <c r="E711" s="7">
        <v>4</v>
      </c>
      <c r="F711" s="7">
        <v>5</v>
      </c>
      <c r="G711" s="7">
        <v>6</v>
      </c>
    </row>
    <row r="712" ht="60" customHeight="1">
      <c r="A712" s="7" t="s">
        <v>527</v>
      </c>
      <c r="B712" s="8" t="s">
        <v>716</v>
      </c>
      <c r="C712" s="8"/>
      <c r="D712" s="7" t="s">
        <v>60</v>
      </c>
      <c r="E712" s="11">
        <v>60</v>
      </c>
      <c r="F712" s="11">
        <v>500</v>
      </c>
      <c r="G712" s="11">
        <v>30000</v>
      </c>
    </row>
    <row r="713" ht="40" customHeight="1">
      <c r="A713" s="7" t="s">
        <v>527</v>
      </c>
      <c r="B713" s="8" t="s">
        <v>717</v>
      </c>
      <c r="C713" s="8"/>
      <c r="D713" s="7" t="s">
        <v>60</v>
      </c>
      <c r="E713" s="11">
        <v>9</v>
      </c>
      <c r="F713" s="11">
        <v>2500</v>
      </c>
      <c r="G713" s="11">
        <v>22500</v>
      </c>
    </row>
    <row r="714" ht="40" customHeight="1">
      <c r="A714" s="7" t="s">
        <v>527</v>
      </c>
      <c r="B714" s="8" t="s">
        <v>718</v>
      </c>
      <c r="C714" s="8"/>
      <c r="D714" s="7" t="s">
        <v>60</v>
      </c>
      <c r="E714" s="11">
        <v>35</v>
      </c>
      <c r="F714" s="11">
        <v>200</v>
      </c>
      <c r="G714" s="11">
        <v>7000</v>
      </c>
    </row>
    <row r="715" ht="40" customHeight="1">
      <c r="A715" s="7" t="s">
        <v>527</v>
      </c>
      <c r="B715" s="8" t="s">
        <v>719</v>
      </c>
      <c r="C715" s="8"/>
      <c r="D715" s="7" t="s">
        <v>60</v>
      </c>
      <c r="E715" s="11">
        <v>10</v>
      </c>
      <c r="F715" s="11">
        <v>7500</v>
      </c>
      <c r="G715" s="11">
        <v>75000</v>
      </c>
    </row>
    <row r="716" ht="40" customHeight="1">
      <c r="A716" s="7" t="s">
        <v>527</v>
      </c>
      <c r="B716" s="8" t="s">
        <v>720</v>
      </c>
      <c r="C716" s="8"/>
      <c r="D716" s="7" t="s">
        <v>60</v>
      </c>
      <c r="E716" s="11">
        <v>200</v>
      </c>
      <c r="F716" s="11">
        <v>50</v>
      </c>
      <c r="G716" s="11">
        <v>10000</v>
      </c>
    </row>
    <row r="717" ht="40" customHeight="1">
      <c r="A717" s="7" t="s">
        <v>527</v>
      </c>
      <c r="B717" s="8" t="s">
        <v>721</v>
      </c>
      <c r="C717" s="8"/>
      <c r="D717" s="7" t="s">
        <v>60</v>
      </c>
      <c r="E717" s="11">
        <v>5</v>
      </c>
      <c r="F717" s="11">
        <v>5000</v>
      </c>
      <c r="G717" s="11">
        <v>25000</v>
      </c>
    </row>
    <row r="718" ht="40" customHeight="1">
      <c r="A718" s="7" t="s">
        <v>527</v>
      </c>
      <c r="B718" s="8" t="s">
        <v>722</v>
      </c>
      <c r="C718" s="8"/>
      <c r="D718" s="7" t="s">
        <v>60</v>
      </c>
      <c r="E718" s="11">
        <v>5</v>
      </c>
      <c r="F718" s="11">
        <v>5000</v>
      </c>
      <c r="G718" s="11">
        <v>25000</v>
      </c>
    </row>
    <row r="719" ht="40" customHeight="1">
      <c r="A719" s="7" t="s">
        <v>527</v>
      </c>
      <c r="B719" s="8" t="s">
        <v>723</v>
      </c>
      <c r="C719" s="8"/>
      <c r="D719" s="7" t="s">
        <v>60</v>
      </c>
      <c r="E719" s="11">
        <v>30</v>
      </c>
      <c r="F719" s="11">
        <v>250</v>
      </c>
      <c r="G719" s="11">
        <v>7500</v>
      </c>
    </row>
    <row r="720" ht="25" customHeight="1">
      <c r="A720" s="16" t="s">
        <v>632</v>
      </c>
      <c r="B720" s="16"/>
      <c r="C720" s="16"/>
      <c r="D720" s="16"/>
      <c r="E720" s="13">
        <f>SUBTOTAL(9,E712:E719)</f>
      </c>
      <c r="F720" s="13" t="s">
        <v>419</v>
      </c>
      <c r="G720" s="13">
        <f>SUBTOTAL(9,G712:G719)</f>
      </c>
    </row>
    <row r="721" ht="25" customHeight="1">
      <c r="A721" s="16" t="s">
        <v>633</v>
      </c>
      <c r="B721" s="16"/>
      <c r="C721" s="16"/>
      <c r="D721" s="16"/>
      <c r="E721" s="16"/>
      <c r="F721" s="16"/>
      <c r="G721" s="13">
        <f>SUBTOTAL(9,G712:G720)</f>
      </c>
    </row>
    <row r="722" ht="25" customHeight="1">
</row>
    <row r="723" ht="20" customHeight="1">
      <c r="A723" s="14" t="s">
        <v>498</v>
      </c>
      <c r="B723" s="14"/>
      <c r="C723" s="15" t="s">
        <v>372</v>
      </c>
      <c r="D723" s="15"/>
      <c r="E723" s="15"/>
      <c r="F723" s="15"/>
      <c r="G723" s="15"/>
    </row>
    <row r="724" ht="20" customHeight="1">
      <c r="A724" s="14" t="s">
        <v>499</v>
      </c>
      <c r="B724" s="14"/>
      <c r="C724" s="15" t="s">
        <v>586</v>
      </c>
      <c r="D724" s="15"/>
      <c r="E724" s="15"/>
      <c r="F724" s="15"/>
      <c r="G724" s="15"/>
    </row>
    <row r="725" ht="25" customHeight="1">
      <c r="A725" s="14" t="s">
        <v>501</v>
      </c>
      <c r="B725" s="14"/>
      <c r="C725" s="15" t="s">
        <v>478</v>
      </c>
      <c r="D725" s="15"/>
      <c r="E725" s="15"/>
      <c r="F725" s="15"/>
      <c r="G725" s="15"/>
    </row>
    <row r="726" ht="15" customHeight="1">
</row>
    <row r="727" ht="25" customHeight="1">
      <c r="A727" s="3" t="s">
        <v>696</v>
      </c>
      <c r="B727" s="3"/>
      <c r="C727" s="3"/>
      <c r="D727" s="3"/>
      <c r="E727" s="3"/>
      <c r="F727" s="3"/>
      <c r="G727" s="3"/>
    </row>
    <row r="728" ht="15" customHeight="1">
</row>
    <row r="729" ht="50" customHeight="1">
      <c r="A729" s="7" t="s">
        <v>403</v>
      </c>
      <c r="B729" s="7" t="s">
        <v>594</v>
      </c>
      <c r="C729" s="7"/>
      <c r="D729" s="7" t="s">
        <v>627</v>
      </c>
      <c r="E729" s="7" t="s">
        <v>628</v>
      </c>
      <c r="F729" s="7" t="s">
        <v>629</v>
      </c>
      <c r="G729" s="7" t="s">
        <v>630</v>
      </c>
    </row>
    <row r="730" ht="15" customHeight="1">
      <c r="A730" s="7">
        <v>1</v>
      </c>
      <c r="B730" s="7">
        <v>2</v>
      </c>
      <c r="C730" s="7"/>
      <c r="D730" s="7">
        <v>3</v>
      </c>
      <c r="E730" s="7">
        <v>4</v>
      </c>
      <c r="F730" s="7">
        <v>5</v>
      </c>
      <c r="G730" s="7">
        <v>6</v>
      </c>
    </row>
    <row r="731" ht="40" customHeight="1">
      <c r="A731" s="7" t="s">
        <v>537</v>
      </c>
      <c r="B731" s="8" t="s">
        <v>731</v>
      </c>
      <c r="C731" s="8"/>
      <c r="D731" s="7" t="s">
        <v>60</v>
      </c>
      <c r="E731" s="11">
        <v>10.15</v>
      </c>
      <c r="F731" s="11">
        <v>2463.054187</v>
      </c>
      <c r="G731" s="11">
        <v>25000</v>
      </c>
    </row>
    <row r="732" ht="25" customHeight="1">
      <c r="A732" s="16" t="s">
        <v>632</v>
      </c>
      <c r="B732" s="16"/>
      <c r="C732" s="16"/>
      <c r="D732" s="16"/>
      <c r="E732" s="13">
        <f>SUBTOTAL(9,E731:E731)</f>
      </c>
      <c r="F732" s="13" t="s">
        <v>419</v>
      </c>
      <c r="G732" s="13">
        <f>SUBTOTAL(9,G731:G731)</f>
      </c>
    </row>
    <row r="733" ht="25" customHeight="1">
      <c r="A733" s="16" t="s">
        <v>633</v>
      </c>
      <c r="B733" s="16"/>
      <c r="C733" s="16"/>
      <c r="D733" s="16"/>
      <c r="E733" s="16"/>
      <c r="F733" s="16"/>
      <c r="G733" s="13">
        <f>SUBTOTAL(9,G731:G732)</f>
      </c>
    </row>
    <row r="734" ht="25" customHeight="1">
</row>
    <row r="735" ht="20" customHeight="1">
      <c r="A735" s="14" t="s">
        <v>498</v>
      </c>
      <c r="B735" s="14"/>
      <c r="C735" s="15" t="s">
        <v>372</v>
      </c>
      <c r="D735" s="15"/>
      <c r="E735" s="15"/>
      <c r="F735" s="15"/>
      <c r="G735" s="15"/>
    </row>
    <row r="736" ht="20" customHeight="1">
      <c r="A736" s="14" t="s">
        <v>499</v>
      </c>
      <c r="B736" s="14"/>
      <c r="C736" s="15" t="s">
        <v>500</v>
      </c>
      <c r="D736" s="15"/>
      <c r="E736" s="15"/>
      <c r="F736" s="15"/>
      <c r="G736" s="15"/>
    </row>
    <row r="737" ht="25" customHeight="1">
      <c r="A737" s="14" t="s">
        <v>501</v>
      </c>
      <c r="B737" s="14"/>
      <c r="C737" s="15" t="s">
        <v>478</v>
      </c>
      <c r="D737" s="15"/>
      <c r="E737" s="15"/>
      <c r="F737" s="15"/>
      <c r="G737" s="15"/>
    </row>
    <row r="738" ht="15" customHeight="1">
</row>
    <row r="739" ht="25" customHeight="1">
      <c r="A739" s="3" t="s">
        <v>696</v>
      </c>
      <c r="B739" s="3"/>
      <c r="C739" s="3"/>
      <c r="D739" s="3"/>
      <c r="E739" s="3"/>
      <c r="F739" s="3"/>
      <c r="G739" s="3"/>
    </row>
    <row r="740" ht="15" customHeight="1">
</row>
    <row r="741" ht="50" customHeight="1">
      <c r="A741" s="7" t="s">
        <v>403</v>
      </c>
      <c r="B741" s="7" t="s">
        <v>594</v>
      </c>
      <c r="C741" s="7"/>
      <c r="D741" s="7" t="s">
        <v>627</v>
      </c>
      <c r="E741" s="7" t="s">
        <v>628</v>
      </c>
      <c r="F741" s="7" t="s">
        <v>629</v>
      </c>
      <c r="G741" s="7" t="s">
        <v>630</v>
      </c>
    </row>
    <row r="742" ht="15" customHeight="1">
      <c r="A742" s="7">
        <v>1</v>
      </c>
      <c r="B742" s="7">
        <v>2</v>
      </c>
      <c r="C742" s="7"/>
      <c r="D742" s="7">
        <v>3</v>
      </c>
      <c r="E742" s="7">
        <v>4</v>
      </c>
      <c r="F742" s="7">
        <v>5</v>
      </c>
      <c r="G742" s="7">
        <v>6</v>
      </c>
    </row>
    <row r="743" ht="40" customHeight="1">
      <c r="A743" s="7" t="s">
        <v>732</v>
      </c>
      <c r="B743" s="8" t="s">
        <v>733</v>
      </c>
      <c r="C743" s="8"/>
      <c r="D743" s="7" t="s">
        <v>60</v>
      </c>
      <c r="E743" s="11">
        <v>44</v>
      </c>
      <c r="F743" s="11">
        <v>33.76</v>
      </c>
      <c r="G743" s="11">
        <v>1485.44</v>
      </c>
    </row>
    <row r="744" ht="40" customHeight="1">
      <c r="A744" s="7" t="s">
        <v>732</v>
      </c>
      <c r="B744" s="8" t="s">
        <v>735</v>
      </c>
      <c r="C744" s="8"/>
      <c r="D744" s="7" t="s">
        <v>60</v>
      </c>
      <c r="E744" s="11">
        <v>31046.351</v>
      </c>
      <c r="F744" s="11">
        <v>10.15</v>
      </c>
      <c r="G744" s="11">
        <v>315120.46</v>
      </c>
    </row>
    <row r="745" ht="40" customHeight="1">
      <c r="A745" s="7" t="s">
        <v>732</v>
      </c>
      <c r="B745" s="8" t="s">
        <v>736</v>
      </c>
      <c r="C745" s="8"/>
      <c r="D745" s="7" t="s">
        <v>60</v>
      </c>
      <c r="E745" s="11">
        <v>133</v>
      </c>
      <c r="F745" s="11">
        <v>2969.768552</v>
      </c>
      <c r="G745" s="11">
        <v>394979.22</v>
      </c>
    </row>
    <row r="746" ht="40" customHeight="1">
      <c r="A746" s="7" t="s">
        <v>732</v>
      </c>
      <c r="B746" s="8" t="s">
        <v>734</v>
      </c>
      <c r="C746" s="8"/>
      <c r="D746" s="7" t="s">
        <v>60</v>
      </c>
      <c r="E746" s="11">
        <v>44</v>
      </c>
      <c r="F746" s="11">
        <v>18.52</v>
      </c>
      <c r="G746" s="11">
        <v>814.88</v>
      </c>
    </row>
    <row r="747" ht="25" customHeight="1">
      <c r="A747" s="16" t="s">
        <v>632</v>
      </c>
      <c r="B747" s="16"/>
      <c r="C747" s="16"/>
      <c r="D747" s="16"/>
      <c r="E747" s="13">
        <f>SUBTOTAL(9,E743:E746)</f>
      </c>
      <c r="F747" s="13" t="s">
        <v>419</v>
      </c>
      <c r="G747" s="13">
        <f>SUBTOTAL(9,G743:G746)</f>
      </c>
    </row>
    <row r="748" ht="25" customHeight="1">
      <c r="A748" s="16" t="s">
        <v>633</v>
      </c>
      <c r="B748" s="16"/>
      <c r="C748" s="16"/>
      <c r="D748" s="16"/>
      <c r="E748" s="16"/>
      <c r="F748" s="16"/>
      <c r="G748" s="13">
        <f>SUBTOTAL(9,G743:G747)</f>
      </c>
    </row>
    <row r="749" ht="25" customHeight="1">
</row>
    <row r="750" ht="20" customHeight="1">
      <c r="A750" s="14" t="s">
        <v>498</v>
      </c>
      <c r="B750" s="14"/>
      <c r="C750" s="15" t="s">
        <v>314</v>
      </c>
      <c r="D750" s="15"/>
      <c r="E750" s="15"/>
      <c r="F750" s="15"/>
      <c r="G750" s="15"/>
    </row>
    <row r="751" ht="20" customHeight="1">
      <c r="A751" s="14" t="s">
        <v>499</v>
      </c>
      <c r="B751" s="14"/>
      <c r="C751" s="15" t="s">
        <v>586</v>
      </c>
      <c r="D751" s="15"/>
      <c r="E751" s="15"/>
      <c r="F751" s="15"/>
      <c r="G751" s="15"/>
    </row>
    <row r="752" ht="25" customHeight="1">
      <c r="A752" s="14" t="s">
        <v>501</v>
      </c>
      <c r="B752" s="14"/>
      <c r="C752" s="15" t="s">
        <v>481</v>
      </c>
      <c r="D752" s="15"/>
      <c r="E752" s="15"/>
      <c r="F752" s="15"/>
      <c r="G752" s="15"/>
    </row>
    <row r="753" ht="15" customHeight="1">
</row>
    <row r="754" ht="25" customHeight="1">
      <c r="A754" s="3" t="s">
        <v>626</v>
      </c>
      <c r="B754" s="3"/>
      <c r="C754" s="3"/>
      <c r="D754" s="3"/>
      <c r="E754" s="3"/>
      <c r="F754" s="3"/>
      <c r="G754" s="3"/>
    </row>
    <row r="755" ht="15" customHeight="1">
</row>
    <row r="756" ht="50" customHeight="1">
      <c r="A756" s="7" t="s">
        <v>403</v>
      </c>
      <c r="B756" s="7" t="s">
        <v>594</v>
      </c>
      <c r="C756" s="7"/>
      <c r="D756" s="7" t="s">
        <v>627</v>
      </c>
      <c r="E756" s="7" t="s">
        <v>628</v>
      </c>
      <c r="F756" s="7" t="s">
        <v>629</v>
      </c>
      <c r="G756" s="7" t="s">
        <v>630</v>
      </c>
    </row>
    <row r="757" ht="15" customHeight="1">
      <c r="A757" s="7">
        <v>1</v>
      </c>
      <c r="B757" s="7">
        <v>2</v>
      </c>
      <c r="C757" s="7"/>
      <c r="D757" s="7">
        <v>3</v>
      </c>
      <c r="E757" s="7">
        <v>4</v>
      </c>
      <c r="F757" s="7">
        <v>5</v>
      </c>
      <c r="G757" s="7">
        <v>6</v>
      </c>
    </row>
    <row r="758" ht="60" customHeight="1">
      <c r="A758" s="7" t="s">
        <v>413</v>
      </c>
      <c r="B758" s="8" t="s">
        <v>631</v>
      </c>
      <c r="C758" s="8"/>
      <c r="D758" s="7" t="s">
        <v>60</v>
      </c>
      <c r="E758" s="11">
        <v>1</v>
      </c>
      <c r="F758" s="11">
        <v>30000</v>
      </c>
      <c r="G758" s="11">
        <v>30000</v>
      </c>
    </row>
    <row r="759" ht="25" customHeight="1">
      <c r="A759" s="16" t="s">
        <v>632</v>
      </c>
      <c r="B759" s="16"/>
      <c r="C759" s="16"/>
      <c r="D759" s="16"/>
      <c r="E759" s="13">
        <f>SUBTOTAL(9,E758:E758)</f>
      </c>
      <c r="F759" s="13" t="s">
        <v>419</v>
      </c>
      <c r="G759" s="13">
        <f>SUBTOTAL(9,G758:G758)</f>
      </c>
    </row>
    <row r="760" ht="25" customHeight="1">
      <c r="A760" s="16" t="s">
        <v>633</v>
      </c>
      <c r="B760" s="16"/>
      <c r="C760" s="16"/>
      <c r="D760" s="16"/>
      <c r="E760" s="16"/>
      <c r="F760" s="16"/>
      <c r="G760" s="13">
        <f>SUBTOTAL(9,G758:G759)</f>
      </c>
    </row>
    <row r="761" ht="25" customHeight="1">
</row>
    <row r="762" ht="20" customHeight="1">
      <c r="A762" s="14" t="s">
        <v>498</v>
      </c>
      <c r="B762" s="14"/>
      <c r="C762" s="15" t="s">
        <v>325</v>
      </c>
      <c r="D762" s="15"/>
      <c r="E762" s="15"/>
      <c r="F762" s="15"/>
      <c r="G762" s="15"/>
    </row>
    <row r="763" ht="20" customHeight="1">
      <c r="A763" s="14" t="s">
        <v>499</v>
      </c>
      <c r="B763" s="14"/>
      <c r="C763" s="15" t="s">
        <v>586</v>
      </c>
      <c r="D763" s="15"/>
      <c r="E763" s="15"/>
      <c r="F763" s="15"/>
      <c r="G763" s="15"/>
    </row>
    <row r="764" ht="25" customHeight="1">
      <c r="A764" s="14" t="s">
        <v>501</v>
      </c>
      <c r="B764" s="14"/>
      <c r="C764" s="15" t="s">
        <v>481</v>
      </c>
      <c r="D764" s="15"/>
      <c r="E764" s="15"/>
      <c r="F764" s="15"/>
      <c r="G764" s="15"/>
    </row>
    <row r="765" ht="15" customHeight="1">
</row>
    <row r="766" ht="25" customHeight="1">
      <c r="A766" s="3" t="s">
        <v>634</v>
      </c>
      <c r="B766" s="3"/>
      <c r="C766" s="3"/>
      <c r="D766" s="3"/>
      <c r="E766" s="3"/>
      <c r="F766" s="3"/>
      <c r="G766" s="3"/>
    </row>
    <row r="767" ht="15" customHeight="1">
</row>
    <row r="768" ht="50" customHeight="1">
      <c r="A768" s="7" t="s">
        <v>403</v>
      </c>
      <c r="B768" s="7" t="s">
        <v>594</v>
      </c>
      <c r="C768" s="7"/>
      <c r="D768" s="7" t="s">
        <v>627</v>
      </c>
      <c r="E768" s="7" t="s">
        <v>628</v>
      </c>
      <c r="F768" s="7" t="s">
        <v>629</v>
      </c>
      <c r="G768" s="7" t="s">
        <v>630</v>
      </c>
    </row>
    <row r="769" ht="15" customHeight="1">
      <c r="A769" s="7">
        <v>1</v>
      </c>
      <c r="B769" s="7">
        <v>2</v>
      </c>
      <c r="C769" s="7"/>
      <c r="D769" s="7">
        <v>3</v>
      </c>
      <c r="E769" s="7">
        <v>4</v>
      </c>
      <c r="F769" s="7">
        <v>5</v>
      </c>
      <c r="G769" s="7">
        <v>6</v>
      </c>
    </row>
    <row r="770" ht="40" customHeight="1">
      <c r="A770" s="7" t="s">
        <v>523</v>
      </c>
      <c r="B770" s="8" t="s">
        <v>635</v>
      </c>
      <c r="C770" s="8"/>
      <c r="D770" s="7" t="s">
        <v>60</v>
      </c>
      <c r="E770" s="11">
        <v>1000</v>
      </c>
      <c r="F770" s="11">
        <v>10</v>
      </c>
      <c r="G770" s="11">
        <v>10000</v>
      </c>
    </row>
    <row r="771" ht="40" customHeight="1">
      <c r="A771" s="7" t="s">
        <v>523</v>
      </c>
      <c r="B771" s="8" t="s">
        <v>636</v>
      </c>
      <c r="C771" s="8"/>
      <c r="D771" s="7" t="s">
        <v>60</v>
      </c>
      <c r="E771" s="11">
        <v>95</v>
      </c>
      <c r="F771" s="11">
        <v>84</v>
      </c>
      <c r="G771" s="11">
        <v>7980</v>
      </c>
    </row>
    <row r="772" ht="40" customHeight="1">
      <c r="A772" s="7" t="s">
        <v>523</v>
      </c>
      <c r="B772" s="8" t="s">
        <v>637</v>
      </c>
      <c r="C772" s="8"/>
      <c r="D772" s="7" t="s">
        <v>60</v>
      </c>
      <c r="E772" s="11">
        <v>12</v>
      </c>
      <c r="F772" s="11">
        <v>1000</v>
      </c>
      <c r="G772" s="11">
        <v>12000</v>
      </c>
    </row>
    <row r="773" ht="40" customHeight="1">
      <c r="A773" s="7" t="s">
        <v>523</v>
      </c>
      <c r="B773" s="8" t="s">
        <v>635</v>
      </c>
      <c r="C773" s="8"/>
      <c r="D773" s="7" t="s">
        <v>60</v>
      </c>
      <c r="E773" s="11">
        <v>4</v>
      </c>
      <c r="F773" s="11">
        <v>5</v>
      </c>
      <c r="G773" s="11">
        <v>20</v>
      </c>
    </row>
    <row r="774" ht="25" customHeight="1">
      <c r="A774" s="16" t="s">
        <v>632</v>
      </c>
      <c r="B774" s="16"/>
      <c r="C774" s="16"/>
      <c r="D774" s="16"/>
      <c r="E774" s="13">
        <f>SUBTOTAL(9,E770:E773)</f>
      </c>
      <c r="F774" s="13" t="s">
        <v>419</v>
      </c>
      <c r="G774" s="13">
        <f>SUBTOTAL(9,G770:G773)</f>
      </c>
    </row>
    <row r="775" ht="25" customHeight="1">
      <c r="A775" s="16" t="s">
        <v>633</v>
      </c>
      <c r="B775" s="16"/>
      <c r="C775" s="16"/>
      <c r="D775" s="16"/>
      <c r="E775" s="16"/>
      <c r="F775" s="16"/>
      <c r="G775" s="13">
        <f>SUBTOTAL(9,G770:G774)</f>
      </c>
    </row>
    <row r="776" ht="25" customHeight="1">
</row>
    <row r="777" ht="20" customHeight="1">
      <c r="A777" s="14" t="s">
        <v>498</v>
      </c>
      <c r="B777" s="14"/>
      <c r="C777" s="15" t="s">
        <v>325</v>
      </c>
      <c r="D777" s="15"/>
      <c r="E777" s="15"/>
      <c r="F777" s="15"/>
      <c r="G777" s="15"/>
    </row>
    <row r="778" ht="20" customHeight="1">
      <c r="A778" s="14" t="s">
        <v>499</v>
      </c>
      <c r="B778" s="14"/>
      <c r="C778" s="15" t="s">
        <v>586</v>
      </c>
      <c r="D778" s="15"/>
      <c r="E778" s="15"/>
      <c r="F778" s="15"/>
      <c r="G778" s="15"/>
    </row>
    <row r="779" ht="25" customHeight="1">
      <c r="A779" s="14" t="s">
        <v>501</v>
      </c>
      <c r="B779" s="14"/>
      <c r="C779" s="15" t="s">
        <v>481</v>
      </c>
      <c r="D779" s="15"/>
      <c r="E779" s="15"/>
      <c r="F779" s="15"/>
      <c r="G779" s="15"/>
    </row>
    <row r="780" ht="15" customHeight="1">
</row>
    <row r="781" ht="25" customHeight="1">
      <c r="A781" s="3" t="s">
        <v>638</v>
      </c>
      <c r="B781" s="3"/>
      <c r="C781" s="3"/>
      <c r="D781" s="3"/>
      <c r="E781" s="3"/>
      <c r="F781" s="3"/>
      <c r="G781" s="3"/>
    </row>
    <row r="782" ht="15" customHeight="1">
</row>
    <row r="783" ht="50" customHeight="1">
      <c r="A783" s="7" t="s">
        <v>403</v>
      </c>
      <c r="B783" s="7" t="s">
        <v>594</v>
      </c>
      <c r="C783" s="7"/>
      <c r="D783" s="7" t="s">
        <v>627</v>
      </c>
      <c r="E783" s="7" t="s">
        <v>628</v>
      </c>
      <c r="F783" s="7" t="s">
        <v>629</v>
      </c>
      <c r="G783" s="7" t="s">
        <v>630</v>
      </c>
    </row>
    <row r="784" ht="15" customHeight="1">
      <c r="A784" s="7">
        <v>1</v>
      </c>
      <c r="B784" s="7">
        <v>2</v>
      </c>
      <c r="C784" s="7"/>
      <c r="D784" s="7">
        <v>3</v>
      </c>
      <c r="E784" s="7">
        <v>4</v>
      </c>
      <c r="F784" s="7">
        <v>5</v>
      </c>
      <c r="G784" s="7">
        <v>6</v>
      </c>
    </row>
    <row r="785" ht="60" customHeight="1">
      <c r="A785" s="7" t="s">
        <v>529</v>
      </c>
      <c r="B785" s="8" t="s">
        <v>639</v>
      </c>
      <c r="C785" s="8"/>
      <c r="D785" s="7" t="s">
        <v>60</v>
      </c>
      <c r="E785" s="11">
        <v>10</v>
      </c>
      <c r="F785" s="11">
        <v>4500</v>
      </c>
      <c r="G785" s="11">
        <v>45000</v>
      </c>
    </row>
    <row r="786" ht="25" customHeight="1">
      <c r="A786" s="16" t="s">
        <v>632</v>
      </c>
      <c r="B786" s="16"/>
      <c r="C786" s="16"/>
      <c r="D786" s="16"/>
      <c r="E786" s="13">
        <f>SUBTOTAL(9,E785:E785)</f>
      </c>
      <c r="F786" s="13" t="s">
        <v>419</v>
      </c>
      <c r="G786" s="13">
        <f>SUBTOTAL(9,G785:G785)</f>
      </c>
    </row>
    <row r="787" ht="25" customHeight="1">
      <c r="A787" s="16" t="s">
        <v>633</v>
      </c>
      <c r="B787" s="16"/>
      <c r="C787" s="16"/>
      <c r="D787" s="16"/>
      <c r="E787" s="16"/>
      <c r="F787" s="16"/>
      <c r="G787" s="13">
        <f>SUBTOTAL(9,G785:G786)</f>
      </c>
    </row>
    <row r="788" ht="25" customHeight="1">
</row>
    <row r="789" ht="20" customHeight="1">
      <c r="A789" s="14" t="s">
        <v>498</v>
      </c>
      <c r="B789" s="14"/>
      <c r="C789" s="15" t="s">
        <v>325</v>
      </c>
      <c r="D789" s="15"/>
      <c r="E789" s="15"/>
      <c r="F789" s="15"/>
      <c r="G789" s="15"/>
    </row>
    <row r="790" ht="20" customHeight="1">
      <c r="A790" s="14" t="s">
        <v>499</v>
      </c>
      <c r="B790" s="14"/>
      <c r="C790" s="15" t="s">
        <v>586</v>
      </c>
      <c r="D790" s="15"/>
      <c r="E790" s="15"/>
      <c r="F790" s="15"/>
      <c r="G790" s="15"/>
    </row>
    <row r="791" ht="25" customHeight="1">
      <c r="A791" s="14" t="s">
        <v>501</v>
      </c>
      <c r="B791" s="14"/>
      <c r="C791" s="15" t="s">
        <v>481</v>
      </c>
      <c r="D791" s="15"/>
      <c r="E791" s="15"/>
      <c r="F791" s="15"/>
      <c r="G791" s="15"/>
    </row>
    <row r="792" ht="15" customHeight="1">
</row>
    <row r="793" ht="25" customHeight="1">
      <c r="A793" s="3" t="s">
        <v>640</v>
      </c>
      <c r="B793" s="3"/>
      <c r="C793" s="3"/>
      <c r="D793" s="3"/>
      <c r="E793" s="3"/>
      <c r="F793" s="3"/>
      <c r="G793" s="3"/>
    </row>
    <row r="794" ht="15" customHeight="1">
</row>
    <row r="795" ht="50" customHeight="1">
      <c r="A795" s="7" t="s">
        <v>403</v>
      </c>
      <c r="B795" s="7" t="s">
        <v>594</v>
      </c>
      <c r="C795" s="7"/>
      <c r="D795" s="7" t="s">
        <v>627</v>
      </c>
      <c r="E795" s="7" t="s">
        <v>628</v>
      </c>
      <c r="F795" s="7" t="s">
        <v>629</v>
      </c>
      <c r="G795" s="7" t="s">
        <v>630</v>
      </c>
    </row>
    <row r="796" ht="15" customHeight="1">
      <c r="A796" s="7">
        <v>1</v>
      </c>
      <c r="B796" s="7">
        <v>2</v>
      </c>
      <c r="C796" s="7"/>
      <c r="D796" s="7">
        <v>3</v>
      </c>
      <c r="E796" s="7">
        <v>4</v>
      </c>
      <c r="F796" s="7">
        <v>5</v>
      </c>
      <c r="G796" s="7">
        <v>6</v>
      </c>
    </row>
    <row r="797" ht="40" customHeight="1">
      <c r="A797" s="7" t="s">
        <v>525</v>
      </c>
      <c r="B797" s="8" t="s">
        <v>641</v>
      </c>
      <c r="C797" s="8"/>
      <c r="D797" s="7" t="s">
        <v>60</v>
      </c>
      <c r="E797" s="11">
        <v>12</v>
      </c>
      <c r="F797" s="11">
        <v>59670.97</v>
      </c>
      <c r="G797" s="11">
        <v>716051.64</v>
      </c>
    </row>
    <row r="798" ht="25" customHeight="1">
      <c r="A798" s="16" t="s">
        <v>632</v>
      </c>
      <c r="B798" s="16"/>
      <c r="C798" s="16"/>
      <c r="D798" s="16"/>
      <c r="E798" s="13">
        <f>SUBTOTAL(9,E797:E797)</f>
      </c>
      <c r="F798" s="13" t="s">
        <v>419</v>
      </c>
      <c r="G798" s="13">
        <f>SUBTOTAL(9,G797:G797)</f>
      </c>
    </row>
    <row r="799" ht="25" customHeight="1">
      <c r="A799" s="16" t="s">
        <v>633</v>
      </c>
      <c r="B799" s="16"/>
      <c r="C799" s="16"/>
      <c r="D799" s="16"/>
      <c r="E799" s="16"/>
      <c r="F799" s="16"/>
      <c r="G799" s="13">
        <f>SUBTOTAL(9,G797:G798)</f>
      </c>
    </row>
    <row r="800" ht="25" customHeight="1">
</row>
    <row r="801" ht="20" customHeight="1">
      <c r="A801" s="14" t="s">
        <v>498</v>
      </c>
      <c r="B801" s="14"/>
      <c r="C801" s="15" t="s">
        <v>325</v>
      </c>
      <c r="D801" s="15"/>
      <c r="E801" s="15"/>
      <c r="F801" s="15"/>
      <c r="G801" s="15"/>
    </row>
    <row r="802" ht="20" customHeight="1">
      <c r="A802" s="14" t="s">
        <v>499</v>
      </c>
      <c r="B802" s="14"/>
      <c r="C802" s="15" t="s">
        <v>586</v>
      </c>
      <c r="D802" s="15"/>
      <c r="E802" s="15"/>
      <c r="F802" s="15"/>
      <c r="G802" s="15"/>
    </row>
    <row r="803" ht="25" customHeight="1">
      <c r="A803" s="14" t="s">
        <v>501</v>
      </c>
      <c r="B803" s="14"/>
      <c r="C803" s="15" t="s">
        <v>481</v>
      </c>
      <c r="D803" s="15"/>
      <c r="E803" s="15"/>
      <c r="F803" s="15"/>
      <c r="G803" s="15"/>
    </row>
    <row r="804" ht="15" customHeight="1">
</row>
    <row r="805" ht="25" customHeight="1">
      <c r="A805" s="3" t="s">
        <v>642</v>
      </c>
      <c r="B805" s="3"/>
      <c r="C805" s="3"/>
      <c r="D805" s="3"/>
      <c r="E805" s="3"/>
      <c r="F805" s="3"/>
      <c r="G805" s="3"/>
    </row>
    <row r="806" ht="15" customHeight="1">
</row>
    <row r="807" ht="50" customHeight="1">
      <c r="A807" s="7" t="s">
        <v>403</v>
      </c>
      <c r="B807" s="7" t="s">
        <v>594</v>
      </c>
      <c r="C807" s="7"/>
      <c r="D807" s="7" t="s">
        <v>627</v>
      </c>
      <c r="E807" s="7" t="s">
        <v>628</v>
      </c>
      <c r="F807" s="7" t="s">
        <v>629</v>
      </c>
      <c r="G807" s="7" t="s">
        <v>630</v>
      </c>
    </row>
    <row r="808" ht="15" customHeight="1">
      <c r="A808" s="7">
        <v>1</v>
      </c>
      <c r="B808" s="7">
        <v>2</v>
      </c>
      <c r="C808" s="7"/>
      <c r="D808" s="7">
        <v>3</v>
      </c>
      <c r="E808" s="7">
        <v>4</v>
      </c>
      <c r="F808" s="7">
        <v>5</v>
      </c>
      <c r="G808" s="7">
        <v>6</v>
      </c>
    </row>
    <row r="809" ht="40" customHeight="1">
      <c r="A809" s="7" t="s">
        <v>525</v>
      </c>
      <c r="B809" s="8" t="s">
        <v>643</v>
      </c>
      <c r="C809" s="8"/>
      <c r="D809" s="7" t="s">
        <v>60</v>
      </c>
      <c r="E809" s="11">
        <v>2</v>
      </c>
      <c r="F809" s="11">
        <v>56000</v>
      </c>
      <c r="G809" s="11">
        <v>112000</v>
      </c>
    </row>
    <row r="810" ht="40" customHeight="1">
      <c r="A810" s="7" t="s">
        <v>525</v>
      </c>
      <c r="B810" s="8" t="s">
        <v>644</v>
      </c>
      <c r="C810" s="8"/>
      <c r="D810" s="7" t="s">
        <v>60</v>
      </c>
      <c r="E810" s="11">
        <v>10</v>
      </c>
      <c r="F810" s="11">
        <v>11427</v>
      </c>
      <c r="G810" s="11">
        <v>114270</v>
      </c>
    </row>
    <row r="811" ht="40" customHeight="1">
      <c r="A811" s="7" t="s">
        <v>525</v>
      </c>
      <c r="B811" s="8" t="s">
        <v>645</v>
      </c>
      <c r="C811" s="8"/>
      <c r="D811" s="7" t="s">
        <v>60</v>
      </c>
      <c r="E811" s="11">
        <v>1</v>
      </c>
      <c r="F811" s="11">
        <v>2000</v>
      </c>
      <c r="G811" s="11">
        <v>2000</v>
      </c>
    </row>
    <row r="812" ht="40" customHeight="1">
      <c r="A812" s="7" t="s">
        <v>525</v>
      </c>
      <c r="B812" s="8" t="s">
        <v>646</v>
      </c>
      <c r="C812" s="8"/>
      <c r="D812" s="7" t="s">
        <v>60</v>
      </c>
      <c r="E812" s="11">
        <v>1</v>
      </c>
      <c r="F812" s="11">
        <v>13000</v>
      </c>
      <c r="G812" s="11">
        <v>13000</v>
      </c>
    </row>
    <row r="813" ht="40" customHeight="1">
      <c r="A813" s="7" t="s">
        <v>525</v>
      </c>
      <c r="B813" s="8" t="s">
        <v>647</v>
      </c>
      <c r="C813" s="8"/>
      <c r="D813" s="7" t="s">
        <v>60</v>
      </c>
      <c r="E813" s="11">
        <v>2</v>
      </c>
      <c r="F813" s="11">
        <v>4000</v>
      </c>
      <c r="G813" s="11">
        <v>8000</v>
      </c>
    </row>
    <row r="814" ht="40" customHeight="1">
      <c r="A814" s="7" t="s">
        <v>525</v>
      </c>
      <c r="B814" s="8" t="s">
        <v>648</v>
      </c>
      <c r="C814" s="8"/>
      <c r="D814" s="7" t="s">
        <v>60</v>
      </c>
      <c r="E814" s="11">
        <v>5</v>
      </c>
      <c r="F814" s="11">
        <v>5838</v>
      </c>
      <c r="G814" s="11">
        <v>29190</v>
      </c>
    </row>
    <row r="815" ht="40" customHeight="1">
      <c r="A815" s="7" t="s">
        <v>525</v>
      </c>
      <c r="B815" s="8" t="s">
        <v>649</v>
      </c>
      <c r="C815" s="8"/>
      <c r="D815" s="7" t="s">
        <v>60</v>
      </c>
      <c r="E815" s="11">
        <v>12</v>
      </c>
      <c r="F815" s="11">
        <v>1000</v>
      </c>
      <c r="G815" s="11">
        <v>12000</v>
      </c>
    </row>
    <row r="816" ht="40" customHeight="1">
      <c r="A816" s="7" t="s">
        <v>525</v>
      </c>
      <c r="B816" s="8" t="s">
        <v>650</v>
      </c>
      <c r="C816" s="8"/>
      <c r="D816" s="7" t="s">
        <v>60</v>
      </c>
      <c r="E816" s="11">
        <v>12</v>
      </c>
      <c r="F816" s="11">
        <v>3300</v>
      </c>
      <c r="G816" s="11">
        <v>39600</v>
      </c>
    </row>
    <row r="817" ht="40" customHeight="1">
      <c r="A817" s="7" t="s">
        <v>525</v>
      </c>
      <c r="B817" s="8" t="s">
        <v>651</v>
      </c>
      <c r="C817" s="8"/>
      <c r="D817" s="7" t="s">
        <v>60</v>
      </c>
      <c r="E817" s="11">
        <v>6</v>
      </c>
      <c r="F817" s="11">
        <v>4190</v>
      </c>
      <c r="G817" s="11">
        <v>25140</v>
      </c>
    </row>
    <row r="818" ht="40" customHeight="1">
      <c r="A818" s="7" t="s">
        <v>525</v>
      </c>
      <c r="B818" s="8" t="s">
        <v>652</v>
      </c>
      <c r="C818" s="8"/>
      <c r="D818" s="7" t="s">
        <v>60</v>
      </c>
      <c r="E818" s="11">
        <v>12</v>
      </c>
      <c r="F818" s="11">
        <v>7200</v>
      </c>
      <c r="G818" s="11">
        <v>86400</v>
      </c>
    </row>
    <row r="819" ht="40" customHeight="1">
      <c r="A819" s="7" t="s">
        <v>525</v>
      </c>
      <c r="B819" s="8" t="s">
        <v>653</v>
      </c>
      <c r="C819" s="8"/>
      <c r="D819" s="7" t="s">
        <v>60</v>
      </c>
      <c r="E819" s="11">
        <v>12</v>
      </c>
      <c r="F819" s="11">
        <v>700</v>
      </c>
      <c r="G819" s="11">
        <v>8400</v>
      </c>
    </row>
    <row r="820" ht="25" customHeight="1">
      <c r="A820" s="16" t="s">
        <v>632</v>
      </c>
      <c r="B820" s="16"/>
      <c r="C820" s="16"/>
      <c r="D820" s="16"/>
      <c r="E820" s="13">
        <f>SUBTOTAL(9,E809:E819)</f>
      </c>
      <c r="F820" s="13" t="s">
        <v>419</v>
      </c>
      <c r="G820" s="13">
        <f>SUBTOTAL(9,G809:G819)</f>
      </c>
    </row>
    <row r="821" ht="25" customHeight="1">
      <c r="A821" s="16" t="s">
        <v>633</v>
      </c>
      <c r="B821" s="16"/>
      <c r="C821" s="16"/>
      <c r="D821" s="16"/>
      <c r="E821" s="16"/>
      <c r="F821" s="16"/>
      <c r="G821" s="13">
        <f>SUBTOTAL(9,G809:G820)</f>
      </c>
    </row>
    <row r="822" ht="25" customHeight="1">
</row>
    <row r="823" ht="20" customHeight="1">
      <c r="A823" s="14" t="s">
        <v>498</v>
      </c>
      <c r="B823" s="14"/>
      <c r="C823" s="15" t="s">
        <v>325</v>
      </c>
      <c r="D823" s="15"/>
      <c r="E823" s="15"/>
      <c r="F823" s="15"/>
      <c r="G823" s="15"/>
    </row>
    <row r="824" ht="20" customHeight="1">
      <c r="A824" s="14" t="s">
        <v>499</v>
      </c>
      <c r="B824" s="14"/>
      <c r="C824" s="15" t="s">
        <v>586</v>
      </c>
      <c r="D824" s="15"/>
      <c r="E824" s="15"/>
      <c r="F824" s="15"/>
      <c r="G824" s="15"/>
    </row>
    <row r="825" ht="25" customHeight="1">
      <c r="A825" s="14" t="s">
        <v>501</v>
      </c>
      <c r="B825" s="14"/>
      <c r="C825" s="15" t="s">
        <v>481</v>
      </c>
      <c r="D825" s="15"/>
      <c r="E825" s="15"/>
      <c r="F825" s="15"/>
      <c r="G825" s="15"/>
    </row>
    <row r="826" ht="15" customHeight="1">
</row>
    <row r="827" ht="25" customHeight="1">
      <c r="A827" s="3" t="s">
        <v>626</v>
      </c>
      <c r="B827" s="3"/>
      <c r="C827" s="3"/>
      <c r="D827" s="3"/>
      <c r="E827" s="3"/>
      <c r="F827" s="3"/>
      <c r="G827" s="3"/>
    </row>
    <row r="828" ht="15" customHeight="1">
</row>
    <row r="829" ht="50" customHeight="1">
      <c r="A829" s="7" t="s">
        <v>403</v>
      </c>
      <c r="B829" s="7" t="s">
        <v>594</v>
      </c>
      <c r="C829" s="7"/>
      <c r="D829" s="7" t="s">
        <v>627</v>
      </c>
      <c r="E829" s="7" t="s">
        <v>628</v>
      </c>
      <c r="F829" s="7" t="s">
        <v>629</v>
      </c>
      <c r="G829" s="7" t="s">
        <v>630</v>
      </c>
    </row>
    <row r="830" ht="15" customHeight="1">
      <c r="A830" s="7">
        <v>1</v>
      </c>
      <c r="B830" s="7">
        <v>2</v>
      </c>
      <c r="C830" s="7"/>
      <c r="D830" s="7">
        <v>3</v>
      </c>
      <c r="E830" s="7">
        <v>4</v>
      </c>
      <c r="F830" s="7">
        <v>5</v>
      </c>
      <c r="G830" s="7">
        <v>6</v>
      </c>
    </row>
    <row r="831" ht="40" customHeight="1">
      <c r="A831" s="7" t="s">
        <v>514</v>
      </c>
      <c r="B831" s="8" t="s">
        <v>654</v>
      </c>
      <c r="C831" s="8"/>
      <c r="D831" s="7" t="s">
        <v>60</v>
      </c>
      <c r="E831" s="11">
        <v>6</v>
      </c>
      <c r="F831" s="11">
        <v>28900</v>
      </c>
      <c r="G831" s="11">
        <v>173400</v>
      </c>
    </row>
    <row r="832" ht="40" customHeight="1">
      <c r="A832" s="7" t="s">
        <v>514</v>
      </c>
      <c r="B832" s="8" t="s">
        <v>655</v>
      </c>
      <c r="C832" s="8"/>
      <c r="D832" s="7" t="s">
        <v>60</v>
      </c>
      <c r="E832" s="11">
        <v>12</v>
      </c>
      <c r="F832" s="11">
        <v>3500</v>
      </c>
      <c r="G832" s="11">
        <v>42000</v>
      </c>
    </row>
    <row r="833" ht="40" customHeight="1">
      <c r="A833" s="7" t="s">
        <v>514</v>
      </c>
      <c r="B833" s="8" t="s">
        <v>656</v>
      </c>
      <c r="C833" s="8"/>
      <c r="D833" s="7" t="s">
        <v>60</v>
      </c>
      <c r="E833" s="11">
        <v>4</v>
      </c>
      <c r="F833" s="11">
        <v>3700</v>
      </c>
      <c r="G833" s="11">
        <v>14800</v>
      </c>
    </row>
    <row r="834" ht="40" customHeight="1">
      <c r="A834" s="7" t="s">
        <v>514</v>
      </c>
      <c r="B834" s="8" t="s">
        <v>657</v>
      </c>
      <c r="C834" s="8"/>
      <c r="D834" s="7" t="s">
        <v>60</v>
      </c>
      <c r="E834" s="11">
        <v>1</v>
      </c>
      <c r="F834" s="11">
        <v>13282.55</v>
      </c>
      <c r="G834" s="11">
        <v>13282.55</v>
      </c>
    </row>
    <row r="835" ht="40" customHeight="1">
      <c r="A835" s="7" t="s">
        <v>514</v>
      </c>
      <c r="B835" s="8" t="s">
        <v>659</v>
      </c>
      <c r="C835" s="8"/>
      <c r="D835" s="7" t="s">
        <v>60</v>
      </c>
      <c r="E835" s="11">
        <v>12</v>
      </c>
      <c r="F835" s="11">
        <v>2000</v>
      </c>
      <c r="G835" s="11">
        <v>24000</v>
      </c>
    </row>
    <row r="836" ht="40" customHeight="1">
      <c r="A836" s="7" t="s">
        <v>514</v>
      </c>
      <c r="B836" s="8" t="s">
        <v>660</v>
      </c>
      <c r="C836" s="8"/>
      <c r="D836" s="7" t="s">
        <v>60</v>
      </c>
      <c r="E836" s="11">
        <v>12</v>
      </c>
      <c r="F836" s="11">
        <v>9880</v>
      </c>
      <c r="G836" s="11">
        <v>118560</v>
      </c>
    </row>
    <row r="837" ht="40" customHeight="1">
      <c r="A837" s="7" t="s">
        <v>514</v>
      </c>
      <c r="B837" s="8" t="s">
        <v>661</v>
      </c>
      <c r="C837" s="8"/>
      <c r="D837" s="7" t="s">
        <v>60</v>
      </c>
      <c r="E837" s="11">
        <v>12</v>
      </c>
      <c r="F837" s="11">
        <v>3325.484167</v>
      </c>
      <c r="G837" s="11">
        <v>39905.81</v>
      </c>
    </row>
    <row r="838" ht="40" customHeight="1">
      <c r="A838" s="7" t="s">
        <v>514</v>
      </c>
      <c r="B838" s="8" t="s">
        <v>662</v>
      </c>
      <c r="C838" s="8"/>
      <c r="D838" s="7" t="s">
        <v>60</v>
      </c>
      <c r="E838" s="11">
        <v>4</v>
      </c>
      <c r="F838" s="11">
        <v>3900</v>
      </c>
      <c r="G838" s="11">
        <v>15600</v>
      </c>
    </row>
    <row r="839" ht="40" customHeight="1">
      <c r="A839" s="7" t="s">
        <v>514</v>
      </c>
      <c r="B839" s="8" t="s">
        <v>658</v>
      </c>
      <c r="C839" s="8"/>
      <c r="D839" s="7" t="s">
        <v>60</v>
      </c>
      <c r="E839" s="11">
        <v>300</v>
      </c>
      <c r="F839" s="11">
        <v>12322</v>
      </c>
      <c r="G839" s="11">
        <v>3696600</v>
      </c>
    </row>
    <row r="840" ht="40" customHeight="1">
      <c r="A840" s="7" t="s">
        <v>514</v>
      </c>
      <c r="B840" s="8" t="s">
        <v>663</v>
      </c>
      <c r="C840" s="8"/>
      <c r="D840" s="7" t="s">
        <v>60</v>
      </c>
      <c r="E840" s="11">
        <v>5</v>
      </c>
      <c r="F840" s="11">
        <v>10000</v>
      </c>
      <c r="G840" s="11">
        <v>50000</v>
      </c>
    </row>
    <row r="841" ht="25" customHeight="1">
      <c r="A841" s="16" t="s">
        <v>632</v>
      </c>
      <c r="B841" s="16"/>
      <c r="C841" s="16"/>
      <c r="D841" s="16"/>
      <c r="E841" s="13">
        <f>SUBTOTAL(9,E831:E840)</f>
      </c>
      <c r="F841" s="13" t="s">
        <v>419</v>
      </c>
      <c r="G841" s="13">
        <f>SUBTOTAL(9,G831:G840)</f>
      </c>
    </row>
    <row r="842" ht="25" customHeight="1">
      <c r="A842" s="16" t="s">
        <v>633</v>
      </c>
      <c r="B842" s="16"/>
      <c r="C842" s="16"/>
      <c r="D842" s="16"/>
      <c r="E842" s="16"/>
      <c r="F842" s="16"/>
      <c r="G842" s="13">
        <f>SUBTOTAL(9,G831:G841)</f>
      </c>
    </row>
    <row r="843" ht="25" customHeight="1">
</row>
    <row r="844" ht="20" customHeight="1">
      <c r="A844" s="14" t="s">
        <v>498</v>
      </c>
      <c r="B844" s="14"/>
      <c r="C844" s="15" t="s">
        <v>325</v>
      </c>
      <c r="D844" s="15"/>
      <c r="E844" s="15"/>
      <c r="F844" s="15"/>
      <c r="G844" s="15"/>
    </row>
    <row r="845" ht="20" customHeight="1">
      <c r="A845" s="14" t="s">
        <v>499</v>
      </c>
      <c r="B845" s="14"/>
      <c r="C845" s="15" t="s">
        <v>586</v>
      </c>
      <c r="D845" s="15"/>
      <c r="E845" s="15"/>
      <c r="F845" s="15"/>
      <c r="G845" s="15"/>
    </row>
    <row r="846" ht="25" customHeight="1">
      <c r="A846" s="14" t="s">
        <v>501</v>
      </c>
      <c r="B846" s="14"/>
      <c r="C846" s="15" t="s">
        <v>481</v>
      </c>
      <c r="D846" s="15"/>
      <c r="E846" s="15"/>
      <c r="F846" s="15"/>
      <c r="G846" s="15"/>
    </row>
    <row r="847" ht="15" customHeight="1">
</row>
    <row r="848" ht="25" customHeight="1">
      <c r="A848" s="3" t="s">
        <v>664</v>
      </c>
      <c r="B848" s="3"/>
      <c r="C848" s="3"/>
      <c r="D848" s="3"/>
      <c r="E848" s="3"/>
      <c r="F848" s="3"/>
      <c r="G848" s="3"/>
    </row>
    <row r="849" ht="15" customHeight="1">
</row>
    <row r="850" ht="50" customHeight="1">
      <c r="A850" s="7" t="s">
        <v>403</v>
      </c>
      <c r="B850" s="7" t="s">
        <v>594</v>
      </c>
      <c r="C850" s="7"/>
      <c r="D850" s="7" t="s">
        <v>627</v>
      </c>
      <c r="E850" s="7" t="s">
        <v>628</v>
      </c>
      <c r="F850" s="7" t="s">
        <v>629</v>
      </c>
      <c r="G850" s="7" t="s">
        <v>630</v>
      </c>
    </row>
    <row r="851" ht="15" customHeight="1">
      <c r="A851" s="7">
        <v>1</v>
      </c>
      <c r="B851" s="7">
        <v>2</v>
      </c>
      <c r="C851" s="7"/>
      <c r="D851" s="7">
        <v>3</v>
      </c>
      <c r="E851" s="7">
        <v>4</v>
      </c>
      <c r="F851" s="7">
        <v>5</v>
      </c>
      <c r="G851" s="7">
        <v>6</v>
      </c>
    </row>
    <row r="852" ht="20" customHeight="1">
      <c r="A852" s="7" t="s">
        <v>531</v>
      </c>
      <c r="B852" s="8" t="s">
        <v>665</v>
      </c>
      <c r="C852" s="8"/>
      <c r="D852" s="7" t="s">
        <v>60</v>
      </c>
      <c r="E852" s="11">
        <v>4</v>
      </c>
      <c r="F852" s="11">
        <v>20000</v>
      </c>
      <c r="G852" s="11">
        <v>80000</v>
      </c>
    </row>
    <row r="853" ht="25" customHeight="1">
      <c r="A853" s="16" t="s">
        <v>632</v>
      </c>
      <c r="B853" s="16"/>
      <c r="C853" s="16"/>
      <c r="D853" s="16"/>
      <c r="E853" s="13">
        <f>SUBTOTAL(9,E852:E852)</f>
      </c>
      <c r="F853" s="13" t="s">
        <v>419</v>
      </c>
      <c r="G853" s="13">
        <f>SUBTOTAL(9,G852:G852)</f>
      </c>
    </row>
    <row r="854" ht="25" customHeight="1">
      <c r="A854" s="16" t="s">
        <v>633</v>
      </c>
      <c r="B854" s="16"/>
      <c r="C854" s="16"/>
      <c r="D854" s="16"/>
      <c r="E854" s="16"/>
      <c r="F854" s="16"/>
      <c r="G854" s="13">
        <f>SUBTOTAL(9,G852:G853)</f>
      </c>
    </row>
    <row r="855" ht="25" customHeight="1">
</row>
    <row r="856" ht="20" customHeight="1">
      <c r="A856" s="14" t="s">
        <v>498</v>
      </c>
      <c r="B856" s="14"/>
      <c r="C856" s="15" t="s">
        <v>325</v>
      </c>
      <c r="D856" s="15"/>
      <c r="E856" s="15"/>
      <c r="F856" s="15"/>
      <c r="G856" s="15"/>
    </row>
    <row r="857" ht="20" customHeight="1">
      <c r="A857" s="14" t="s">
        <v>499</v>
      </c>
      <c r="B857" s="14"/>
      <c r="C857" s="15" t="s">
        <v>586</v>
      </c>
      <c r="D857" s="15"/>
      <c r="E857" s="15"/>
      <c r="F857" s="15"/>
      <c r="G857" s="15"/>
    </row>
    <row r="858" ht="25" customHeight="1">
      <c r="A858" s="14" t="s">
        <v>501</v>
      </c>
      <c r="B858" s="14"/>
      <c r="C858" s="15" t="s">
        <v>481</v>
      </c>
      <c r="D858" s="15"/>
      <c r="E858" s="15"/>
      <c r="F858" s="15"/>
      <c r="G858" s="15"/>
    </row>
    <row r="859" ht="15" customHeight="1">
</row>
    <row r="860" ht="25" customHeight="1">
      <c r="A860" s="3" t="s">
        <v>666</v>
      </c>
      <c r="B860" s="3"/>
      <c r="C860" s="3"/>
      <c r="D860" s="3"/>
      <c r="E860" s="3"/>
      <c r="F860" s="3"/>
      <c r="G860" s="3"/>
    </row>
    <row r="861" ht="15" customHeight="1">
</row>
    <row r="862" ht="50" customHeight="1">
      <c r="A862" s="7" t="s">
        <v>403</v>
      </c>
      <c r="B862" s="7" t="s">
        <v>594</v>
      </c>
      <c r="C862" s="7"/>
      <c r="D862" s="7" t="s">
        <v>627</v>
      </c>
      <c r="E862" s="7" t="s">
        <v>628</v>
      </c>
      <c r="F862" s="7" t="s">
        <v>629</v>
      </c>
      <c r="G862" s="7" t="s">
        <v>630</v>
      </c>
    </row>
    <row r="863" ht="15" customHeight="1">
      <c r="A863" s="7">
        <v>1</v>
      </c>
      <c r="B863" s="7">
        <v>2</v>
      </c>
      <c r="C863" s="7"/>
      <c r="D863" s="7">
        <v>3</v>
      </c>
      <c r="E863" s="7">
        <v>4</v>
      </c>
      <c r="F863" s="7">
        <v>5</v>
      </c>
      <c r="G863" s="7">
        <v>6</v>
      </c>
    </row>
    <row r="864" ht="40" customHeight="1">
      <c r="A864" s="7" t="s">
        <v>535</v>
      </c>
      <c r="B864" s="8" t="s">
        <v>667</v>
      </c>
      <c r="C864" s="8"/>
      <c r="D864" s="7" t="s">
        <v>60</v>
      </c>
      <c r="E864" s="11">
        <v>2</v>
      </c>
      <c r="F864" s="11">
        <v>50000</v>
      </c>
      <c r="G864" s="11">
        <v>100000</v>
      </c>
    </row>
    <row r="865" ht="40" customHeight="1">
      <c r="A865" s="7" t="s">
        <v>535</v>
      </c>
      <c r="B865" s="8" t="s">
        <v>737</v>
      </c>
      <c r="C865" s="8"/>
      <c r="D865" s="7" t="s">
        <v>60</v>
      </c>
      <c r="E865" s="11">
        <v>1</v>
      </c>
      <c r="F865" s="11">
        <v>54550</v>
      </c>
      <c r="G865" s="11">
        <v>54550</v>
      </c>
    </row>
    <row r="866" ht="40" customHeight="1">
      <c r="A866" s="7" t="s">
        <v>535</v>
      </c>
      <c r="B866" s="8" t="s">
        <v>738</v>
      </c>
      <c r="C866" s="8"/>
      <c r="D866" s="7" t="s">
        <v>60</v>
      </c>
      <c r="E866" s="11">
        <v>12</v>
      </c>
      <c r="F866" s="11">
        <v>9900</v>
      </c>
      <c r="G866" s="11">
        <v>118800</v>
      </c>
    </row>
    <row r="867" ht="40" customHeight="1">
      <c r="A867" s="7" t="s">
        <v>535</v>
      </c>
      <c r="B867" s="8" t="s">
        <v>739</v>
      </c>
      <c r="C867" s="8"/>
      <c r="D867" s="7" t="s">
        <v>60</v>
      </c>
      <c r="E867" s="11">
        <v>1</v>
      </c>
      <c r="F867" s="11">
        <v>12000</v>
      </c>
      <c r="G867" s="11">
        <v>12000</v>
      </c>
    </row>
    <row r="868" ht="40" customHeight="1">
      <c r="A868" s="7" t="s">
        <v>535</v>
      </c>
      <c r="B868" s="8" t="s">
        <v>740</v>
      </c>
      <c r="C868" s="8"/>
      <c r="D868" s="7" t="s">
        <v>60</v>
      </c>
      <c r="E868" s="11">
        <v>1</v>
      </c>
      <c r="F868" s="11">
        <v>9650</v>
      </c>
      <c r="G868" s="11">
        <v>9650</v>
      </c>
    </row>
    <row r="869" ht="40" customHeight="1">
      <c r="A869" s="7" t="s">
        <v>535</v>
      </c>
      <c r="B869" s="8" t="s">
        <v>741</v>
      </c>
      <c r="C869" s="8"/>
      <c r="D869" s="7" t="s">
        <v>60</v>
      </c>
      <c r="E869" s="11">
        <v>15</v>
      </c>
      <c r="F869" s="11">
        <v>5000</v>
      </c>
      <c r="G869" s="11">
        <v>75000</v>
      </c>
    </row>
    <row r="870" ht="25" customHeight="1">
      <c r="A870" s="16" t="s">
        <v>632</v>
      </c>
      <c r="B870" s="16"/>
      <c r="C870" s="16"/>
      <c r="D870" s="16"/>
      <c r="E870" s="13">
        <f>SUBTOTAL(9,E864:E869)</f>
      </c>
      <c r="F870" s="13" t="s">
        <v>419</v>
      </c>
      <c r="G870" s="13">
        <f>SUBTOTAL(9,G864:G869)</f>
      </c>
    </row>
    <row r="871" ht="25" customHeight="1">
      <c r="A871" s="16" t="s">
        <v>633</v>
      </c>
      <c r="B871" s="16"/>
      <c r="C871" s="16"/>
      <c r="D871" s="16"/>
      <c r="E871" s="16"/>
      <c r="F871" s="16"/>
      <c r="G871" s="13">
        <f>SUBTOTAL(9,G864:G870)</f>
      </c>
    </row>
    <row r="872" ht="25" customHeight="1">
</row>
    <row r="873" ht="20" customHeight="1">
      <c r="A873" s="14" t="s">
        <v>498</v>
      </c>
      <c r="B873" s="14"/>
      <c r="C873" s="15" t="s">
        <v>325</v>
      </c>
      <c r="D873" s="15"/>
      <c r="E873" s="15"/>
      <c r="F873" s="15"/>
      <c r="G873" s="15"/>
    </row>
    <row r="874" ht="20" customHeight="1">
      <c r="A874" s="14" t="s">
        <v>499</v>
      </c>
      <c r="B874" s="14"/>
      <c r="C874" s="15" t="s">
        <v>586</v>
      </c>
      <c r="D874" s="15"/>
      <c r="E874" s="15"/>
      <c r="F874" s="15"/>
      <c r="G874" s="15"/>
    </row>
    <row r="875" ht="25" customHeight="1">
      <c r="A875" s="14" t="s">
        <v>501</v>
      </c>
      <c r="B875" s="14"/>
      <c r="C875" s="15" t="s">
        <v>481</v>
      </c>
      <c r="D875" s="15"/>
      <c r="E875" s="15"/>
      <c r="F875" s="15"/>
      <c r="G875" s="15"/>
    </row>
    <row r="876" ht="15" customHeight="1">
</row>
    <row r="877" ht="25" customHeight="1">
      <c r="A877" s="3" t="s">
        <v>668</v>
      </c>
      <c r="B877" s="3"/>
      <c r="C877" s="3"/>
      <c r="D877" s="3"/>
      <c r="E877" s="3"/>
      <c r="F877" s="3"/>
      <c r="G877" s="3"/>
    </row>
    <row r="878" ht="15" customHeight="1">
</row>
    <row r="879" ht="50" customHeight="1">
      <c r="A879" s="7" t="s">
        <v>403</v>
      </c>
      <c r="B879" s="7" t="s">
        <v>594</v>
      </c>
      <c r="C879" s="7"/>
      <c r="D879" s="7" t="s">
        <v>627</v>
      </c>
      <c r="E879" s="7" t="s">
        <v>628</v>
      </c>
      <c r="F879" s="7" t="s">
        <v>629</v>
      </c>
      <c r="G879" s="7" t="s">
        <v>630</v>
      </c>
    </row>
    <row r="880" ht="15" customHeight="1">
      <c r="A880" s="7">
        <v>1</v>
      </c>
      <c r="B880" s="7">
        <v>2</v>
      </c>
      <c r="C880" s="7"/>
      <c r="D880" s="7">
        <v>3</v>
      </c>
      <c r="E880" s="7">
        <v>4</v>
      </c>
      <c r="F880" s="7">
        <v>5</v>
      </c>
      <c r="G880" s="7">
        <v>6</v>
      </c>
    </row>
    <row r="881" ht="20" customHeight="1">
      <c r="A881" s="7" t="s">
        <v>411</v>
      </c>
      <c r="B881" s="8" t="s">
        <v>669</v>
      </c>
      <c r="C881" s="8"/>
      <c r="D881" s="7" t="s">
        <v>60</v>
      </c>
      <c r="E881" s="11">
        <v>3378.37839</v>
      </c>
      <c r="F881" s="11">
        <v>59.2</v>
      </c>
      <c r="G881" s="11">
        <v>200000</v>
      </c>
    </row>
    <row r="882" ht="25" customHeight="1">
      <c r="A882" s="16" t="s">
        <v>632</v>
      </c>
      <c r="B882" s="16"/>
      <c r="C882" s="16"/>
      <c r="D882" s="16"/>
      <c r="E882" s="13">
        <f>SUBTOTAL(9,E881:E881)</f>
      </c>
      <c r="F882" s="13" t="s">
        <v>419</v>
      </c>
      <c r="G882" s="13">
        <f>SUBTOTAL(9,G881:G881)</f>
      </c>
    </row>
    <row r="883" ht="25" customHeight="1">
      <c r="A883" s="16" t="s">
        <v>633</v>
      </c>
      <c r="B883" s="16"/>
      <c r="C883" s="16"/>
      <c r="D883" s="16"/>
      <c r="E883" s="16"/>
      <c r="F883" s="16"/>
      <c r="G883" s="13">
        <f>SUBTOTAL(9,G881:G882)</f>
      </c>
    </row>
    <row r="884" ht="25" customHeight="1">
</row>
    <row r="885" ht="20" customHeight="1">
      <c r="A885" s="14" t="s">
        <v>498</v>
      </c>
      <c r="B885" s="14"/>
      <c r="C885" s="15" t="s">
        <v>325</v>
      </c>
      <c r="D885" s="15"/>
      <c r="E885" s="15"/>
      <c r="F885" s="15"/>
      <c r="G885" s="15"/>
    </row>
    <row r="886" ht="20" customHeight="1">
      <c r="A886" s="14" t="s">
        <v>499</v>
      </c>
      <c r="B886" s="14"/>
      <c r="C886" s="15" t="s">
        <v>586</v>
      </c>
      <c r="D886" s="15"/>
      <c r="E886" s="15"/>
      <c r="F886" s="15"/>
      <c r="G886" s="15"/>
    </row>
    <row r="887" ht="25" customHeight="1">
      <c r="A887" s="14" t="s">
        <v>501</v>
      </c>
      <c r="B887" s="14"/>
      <c r="C887" s="15" t="s">
        <v>481</v>
      </c>
      <c r="D887" s="15"/>
      <c r="E887" s="15"/>
      <c r="F887" s="15"/>
      <c r="G887" s="15"/>
    </row>
    <row r="888" ht="15" customHeight="1">
</row>
    <row r="889" ht="25" customHeight="1">
      <c r="A889" s="3" t="s">
        <v>670</v>
      </c>
      <c r="B889" s="3"/>
      <c r="C889" s="3"/>
      <c r="D889" s="3"/>
      <c r="E889" s="3"/>
      <c r="F889" s="3"/>
      <c r="G889" s="3"/>
    </row>
    <row r="890" ht="15" customHeight="1">
</row>
    <row r="891" ht="50" customHeight="1">
      <c r="A891" s="7" t="s">
        <v>403</v>
      </c>
      <c r="B891" s="7" t="s">
        <v>594</v>
      </c>
      <c r="C891" s="7"/>
      <c r="D891" s="7" t="s">
        <v>627</v>
      </c>
      <c r="E891" s="7" t="s">
        <v>628</v>
      </c>
      <c r="F891" s="7" t="s">
        <v>629</v>
      </c>
      <c r="G891" s="7" t="s">
        <v>630</v>
      </c>
    </row>
    <row r="892" ht="15" customHeight="1">
      <c r="A892" s="7">
        <v>1</v>
      </c>
      <c r="B892" s="7">
        <v>2</v>
      </c>
      <c r="C892" s="7"/>
      <c r="D892" s="7">
        <v>3</v>
      </c>
      <c r="E892" s="7">
        <v>4</v>
      </c>
      <c r="F892" s="7">
        <v>5</v>
      </c>
      <c r="G892" s="7">
        <v>6</v>
      </c>
    </row>
    <row r="893" ht="40" customHeight="1">
      <c r="A893" s="7" t="s">
        <v>409</v>
      </c>
      <c r="B893" s="8" t="s">
        <v>671</v>
      </c>
      <c r="C893" s="8"/>
      <c r="D893" s="7" t="s">
        <v>60</v>
      </c>
      <c r="E893" s="11">
        <v>4</v>
      </c>
      <c r="F893" s="11">
        <v>2500</v>
      </c>
      <c r="G893" s="11">
        <v>10000</v>
      </c>
    </row>
    <row r="894" ht="25" customHeight="1">
      <c r="A894" s="16" t="s">
        <v>632</v>
      </c>
      <c r="B894" s="16"/>
      <c r="C894" s="16"/>
      <c r="D894" s="16"/>
      <c r="E894" s="13">
        <f>SUBTOTAL(9,E893:E893)</f>
      </c>
      <c r="F894" s="13" t="s">
        <v>419</v>
      </c>
      <c r="G894" s="13">
        <f>SUBTOTAL(9,G893:G893)</f>
      </c>
    </row>
    <row r="895" ht="25" customHeight="1">
      <c r="A895" s="16" t="s">
        <v>633</v>
      </c>
      <c r="B895" s="16"/>
      <c r="C895" s="16"/>
      <c r="D895" s="16"/>
      <c r="E895" s="16"/>
      <c r="F895" s="16"/>
      <c r="G895" s="13">
        <f>SUBTOTAL(9,G893:G894)</f>
      </c>
    </row>
    <row r="896" ht="25" customHeight="1">
</row>
    <row r="897" ht="20" customHeight="1">
      <c r="A897" s="14" t="s">
        <v>498</v>
      </c>
      <c r="B897" s="14"/>
      <c r="C897" s="15" t="s">
        <v>325</v>
      </c>
      <c r="D897" s="15"/>
      <c r="E897" s="15"/>
      <c r="F897" s="15"/>
      <c r="G897" s="15"/>
    </row>
    <row r="898" ht="20" customHeight="1">
      <c r="A898" s="14" t="s">
        <v>499</v>
      </c>
      <c r="B898" s="14"/>
      <c r="C898" s="15" t="s">
        <v>586</v>
      </c>
      <c r="D898" s="15"/>
      <c r="E898" s="15"/>
      <c r="F898" s="15"/>
      <c r="G898" s="15"/>
    </row>
    <row r="899" ht="25" customHeight="1">
      <c r="A899" s="14" t="s">
        <v>501</v>
      </c>
      <c r="B899" s="14"/>
      <c r="C899" s="15" t="s">
        <v>481</v>
      </c>
      <c r="D899" s="15"/>
      <c r="E899" s="15"/>
      <c r="F899" s="15"/>
      <c r="G899" s="15"/>
    </row>
    <row r="900" ht="15" customHeight="1">
</row>
    <row r="901" ht="25" customHeight="1">
      <c r="A901" s="3" t="s">
        <v>672</v>
      </c>
      <c r="B901" s="3"/>
      <c r="C901" s="3"/>
      <c r="D901" s="3"/>
      <c r="E901" s="3"/>
      <c r="F901" s="3"/>
      <c r="G901" s="3"/>
    </row>
    <row r="902" ht="15" customHeight="1">
</row>
    <row r="903" ht="50" customHeight="1">
      <c r="A903" s="7" t="s">
        <v>403</v>
      </c>
      <c r="B903" s="7" t="s">
        <v>594</v>
      </c>
      <c r="C903" s="7"/>
      <c r="D903" s="7" t="s">
        <v>627</v>
      </c>
      <c r="E903" s="7" t="s">
        <v>628</v>
      </c>
      <c r="F903" s="7" t="s">
        <v>629</v>
      </c>
      <c r="G903" s="7" t="s">
        <v>630</v>
      </c>
    </row>
    <row r="904" ht="15" customHeight="1">
      <c r="A904" s="7">
        <v>1</v>
      </c>
      <c r="B904" s="7">
        <v>2</v>
      </c>
      <c r="C904" s="7"/>
      <c r="D904" s="7">
        <v>3</v>
      </c>
      <c r="E904" s="7">
        <v>4</v>
      </c>
      <c r="F904" s="7">
        <v>5</v>
      </c>
      <c r="G904" s="7">
        <v>6</v>
      </c>
    </row>
    <row r="905" ht="40" customHeight="1">
      <c r="A905" s="7" t="s">
        <v>513</v>
      </c>
      <c r="B905" s="8" t="s">
        <v>673</v>
      </c>
      <c r="C905" s="8"/>
      <c r="D905" s="7" t="s">
        <v>60</v>
      </c>
      <c r="E905" s="11">
        <v>10</v>
      </c>
      <c r="F905" s="11">
        <v>3000</v>
      </c>
      <c r="G905" s="11">
        <v>30000</v>
      </c>
    </row>
    <row r="906" ht="25" customHeight="1">
      <c r="A906" s="16" t="s">
        <v>632</v>
      </c>
      <c r="B906" s="16"/>
      <c r="C906" s="16"/>
      <c r="D906" s="16"/>
      <c r="E906" s="13">
        <f>SUBTOTAL(9,E905:E905)</f>
      </c>
      <c r="F906" s="13" t="s">
        <v>419</v>
      </c>
      <c r="G906" s="13">
        <f>SUBTOTAL(9,G905:G905)</f>
      </c>
    </row>
    <row r="907" ht="25" customHeight="1">
      <c r="A907" s="16" t="s">
        <v>633</v>
      </c>
      <c r="B907" s="16"/>
      <c r="C907" s="16"/>
      <c r="D907" s="16"/>
      <c r="E907" s="16"/>
      <c r="F907" s="16"/>
      <c r="G907" s="13">
        <f>SUBTOTAL(9,G905:G906)</f>
      </c>
    </row>
    <row r="908" ht="25" customHeight="1">
</row>
    <row r="909" ht="20" customHeight="1">
      <c r="A909" s="14" t="s">
        <v>498</v>
      </c>
      <c r="B909" s="14"/>
      <c r="C909" s="15" t="s">
        <v>325</v>
      </c>
      <c r="D909" s="15"/>
      <c r="E909" s="15"/>
      <c r="F909" s="15"/>
      <c r="G909" s="15"/>
    </row>
    <row r="910" ht="20" customHeight="1">
      <c r="A910" s="14" t="s">
        <v>499</v>
      </c>
      <c r="B910" s="14"/>
      <c r="C910" s="15" t="s">
        <v>586</v>
      </c>
      <c r="D910" s="15"/>
      <c r="E910" s="15"/>
      <c r="F910" s="15"/>
      <c r="G910" s="15"/>
    </row>
    <row r="911" ht="25" customHeight="1">
      <c r="A911" s="14" t="s">
        <v>501</v>
      </c>
      <c r="B911" s="14"/>
      <c r="C911" s="15" t="s">
        <v>481</v>
      </c>
      <c r="D911" s="15"/>
      <c r="E911" s="15"/>
      <c r="F911" s="15"/>
      <c r="G911" s="15"/>
    </row>
    <row r="912" ht="15" customHeight="1">
</row>
    <row r="913" ht="25" customHeight="1">
      <c r="A913" s="3" t="s">
        <v>674</v>
      </c>
      <c r="B913" s="3"/>
      <c r="C913" s="3"/>
      <c r="D913" s="3"/>
      <c r="E913" s="3"/>
      <c r="F913" s="3"/>
      <c r="G913" s="3"/>
    </row>
    <row r="914" ht="15" customHeight="1">
</row>
    <row r="915" ht="50" customHeight="1">
      <c r="A915" s="7" t="s">
        <v>403</v>
      </c>
      <c r="B915" s="7" t="s">
        <v>594</v>
      </c>
      <c r="C915" s="7"/>
      <c r="D915" s="7" t="s">
        <v>627</v>
      </c>
      <c r="E915" s="7" t="s">
        <v>628</v>
      </c>
      <c r="F915" s="7" t="s">
        <v>629</v>
      </c>
      <c r="G915" s="7" t="s">
        <v>630</v>
      </c>
    </row>
    <row r="916" ht="15" customHeight="1">
      <c r="A916" s="7">
        <v>1</v>
      </c>
      <c r="B916" s="7">
        <v>2</v>
      </c>
      <c r="C916" s="7"/>
      <c r="D916" s="7">
        <v>3</v>
      </c>
      <c r="E916" s="7">
        <v>4</v>
      </c>
      <c r="F916" s="7">
        <v>5</v>
      </c>
      <c r="G916" s="7">
        <v>6</v>
      </c>
    </row>
    <row r="917" ht="40" customHeight="1">
      <c r="A917" s="7" t="s">
        <v>414</v>
      </c>
      <c r="B917" s="8" t="s">
        <v>675</v>
      </c>
      <c r="C917" s="8"/>
      <c r="D917" s="7" t="s">
        <v>60</v>
      </c>
      <c r="E917" s="11">
        <v>6</v>
      </c>
      <c r="F917" s="11">
        <v>7000</v>
      </c>
      <c r="G917" s="11">
        <v>42000</v>
      </c>
    </row>
    <row r="918" ht="40" customHeight="1">
      <c r="A918" s="7" t="s">
        <v>414</v>
      </c>
      <c r="B918" s="8" t="s">
        <v>676</v>
      </c>
      <c r="C918" s="8"/>
      <c r="D918" s="7" t="s">
        <v>60</v>
      </c>
      <c r="E918" s="11">
        <v>5</v>
      </c>
      <c r="F918" s="11">
        <v>200</v>
      </c>
      <c r="G918" s="11">
        <v>1000</v>
      </c>
    </row>
    <row r="919" ht="40" customHeight="1">
      <c r="A919" s="7" t="s">
        <v>414</v>
      </c>
      <c r="B919" s="8" t="s">
        <v>677</v>
      </c>
      <c r="C919" s="8"/>
      <c r="D919" s="7" t="s">
        <v>60</v>
      </c>
      <c r="E919" s="11">
        <v>2</v>
      </c>
      <c r="F919" s="11">
        <v>11500</v>
      </c>
      <c r="G919" s="11">
        <v>23000</v>
      </c>
    </row>
    <row r="920" ht="40" customHeight="1">
      <c r="A920" s="7" t="s">
        <v>414</v>
      </c>
      <c r="B920" s="8" t="s">
        <v>678</v>
      </c>
      <c r="C920" s="8"/>
      <c r="D920" s="7" t="s">
        <v>60</v>
      </c>
      <c r="E920" s="11">
        <v>5</v>
      </c>
      <c r="F920" s="11">
        <v>500</v>
      </c>
      <c r="G920" s="11">
        <v>2500</v>
      </c>
    </row>
    <row r="921" ht="40" customHeight="1">
      <c r="A921" s="7" t="s">
        <v>414</v>
      </c>
      <c r="B921" s="8" t="s">
        <v>679</v>
      </c>
      <c r="C921" s="8"/>
      <c r="D921" s="7" t="s">
        <v>60</v>
      </c>
      <c r="E921" s="11">
        <v>6</v>
      </c>
      <c r="F921" s="11">
        <v>1400</v>
      </c>
      <c r="G921" s="11">
        <v>8400</v>
      </c>
    </row>
    <row r="922" ht="40" customHeight="1">
      <c r="A922" s="7" t="s">
        <v>414</v>
      </c>
      <c r="B922" s="8" t="s">
        <v>680</v>
      </c>
      <c r="C922" s="8"/>
      <c r="D922" s="7" t="s">
        <v>60</v>
      </c>
      <c r="E922" s="11">
        <v>10</v>
      </c>
      <c r="F922" s="11">
        <v>2850</v>
      </c>
      <c r="G922" s="11">
        <v>28500</v>
      </c>
    </row>
    <row r="923" ht="40" customHeight="1">
      <c r="A923" s="7" t="s">
        <v>414</v>
      </c>
      <c r="B923" s="8" t="s">
        <v>681</v>
      </c>
      <c r="C923" s="8"/>
      <c r="D923" s="7" t="s">
        <v>60</v>
      </c>
      <c r="E923" s="11">
        <v>6</v>
      </c>
      <c r="F923" s="11">
        <v>8000</v>
      </c>
      <c r="G923" s="11">
        <v>48000</v>
      </c>
    </row>
    <row r="924" ht="40" customHeight="1">
      <c r="A924" s="7" t="s">
        <v>414</v>
      </c>
      <c r="B924" s="8" t="s">
        <v>682</v>
      </c>
      <c r="C924" s="8"/>
      <c r="D924" s="7" t="s">
        <v>60</v>
      </c>
      <c r="E924" s="11">
        <v>80</v>
      </c>
      <c r="F924" s="11">
        <v>100</v>
      </c>
      <c r="G924" s="11">
        <v>8000</v>
      </c>
    </row>
    <row r="925" ht="40" customHeight="1">
      <c r="A925" s="7" t="s">
        <v>414</v>
      </c>
      <c r="B925" s="8" t="s">
        <v>683</v>
      </c>
      <c r="C925" s="8"/>
      <c r="D925" s="7" t="s">
        <v>60</v>
      </c>
      <c r="E925" s="11">
        <v>5</v>
      </c>
      <c r="F925" s="11">
        <v>5500</v>
      </c>
      <c r="G925" s="11">
        <v>27500</v>
      </c>
    </row>
    <row r="926" ht="40" customHeight="1">
      <c r="A926" s="7" t="s">
        <v>414</v>
      </c>
      <c r="B926" s="8" t="s">
        <v>684</v>
      </c>
      <c r="C926" s="8"/>
      <c r="D926" s="7" t="s">
        <v>60</v>
      </c>
      <c r="E926" s="11">
        <v>230</v>
      </c>
      <c r="F926" s="11">
        <v>70</v>
      </c>
      <c r="G926" s="11">
        <v>16100</v>
      </c>
    </row>
    <row r="927" ht="40" customHeight="1">
      <c r="A927" s="7" t="s">
        <v>414</v>
      </c>
      <c r="B927" s="8" t="s">
        <v>685</v>
      </c>
      <c r="C927" s="8"/>
      <c r="D927" s="7" t="s">
        <v>60</v>
      </c>
      <c r="E927" s="11">
        <v>10</v>
      </c>
      <c r="F927" s="11">
        <v>3000</v>
      </c>
      <c r="G927" s="11">
        <v>30000</v>
      </c>
    </row>
    <row r="928" ht="25" customHeight="1">
      <c r="A928" s="16" t="s">
        <v>632</v>
      </c>
      <c r="B928" s="16"/>
      <c r="C928" s="16"/>
      <c r="D928" s="16"/>
      <c r="E928" s="13">
        <f>SUBTOTAL(9,E917:E927)</f>
      </c>
      <c r="F928" s="13" t="s">
        <v>419</v>
      </c>
      <c r="G928" s="13">
        <f>SUBTOTAL(9,G917:G927)</f>
      </c>
    </row>
    <row r="929" ht="25" customHeight="1">
      <c r="A929" s="16" t="s">
        <v>633</v>
      </c>
      <c r="B929" s="16"/>
      <c r="C929" s="16"/>
      <c r="D929" s="16"/>
      <c r="E929" s="16"/>
      <c r="F929" s="16"/>
      <c r="G929" s="13">
        <f>SUBTOTAL(9,G917:G928)</f>
      </c>
    </row>
    <row r="930" ht="25" customHeight="1">
</row>
    <row r="931" ht="20" customHeight="1">
      <c r="A931" s="14" t="s">
        <v>498</v>
      </c>
      <c r="B931" s="14"/>
      <c r="C931" s="15" t="s">
        <v>325</v>
      </c>
      <c r="D931" s="15"/>
      <c r="E931" s="15"/>
      <c r="F931" s="15"/>
      <c r="G931" s="15"/>
    </row>
    <row r="932" ht="20" customHeight="1">
      <c r="A932" s="14" t="s">
        <v>499</v>
      </c>
      <c r="B932" s="14"/>
      <c r="C932" s="15" t="s">
        <v>586</v>
      </c>
      <c r="D932" s="15"/>
      <c r="E932" s="15"/>
      <c r="F932" s="15"/>
      <c r="G932" s="15"/>
    </row>
    <row r="933" ht="25" customHeight="1">
      <c r="A933" s="14" t="s">
        <v>501</v>
      </c>
      <c r="B933" s="14"/>
      <c r="C933" s="15" t="s">
        <v>481</v>
      </c>
      <c r="D933" s="15"/>
      <c r="E933" s="15"/>
      <c r="F933" s="15"/>
      <c r="G933" s="15"/>
    </row>
    <row r="934" ht="15" customHeight="1">
</row>
    <row r="935" ht="25" customHeight="1">
      <c r="A935" s="3" t="s">
        <v>686</v>
      </c>
      <c r="B935" s="3"/>
      <c r="C935" s="3"/>
      <c r="D935" s="3"/>
      <c r="E935" s="3"/>
      <c r="F935" s="3"/>
      <c r="G935" s="3"/>
    </row>
    <row r="936" ht="15" customHeight="1">
</row>
    <row r="937" ht="50" customHeight="1">
      <c r="A937" s="7" t="s">
        <v>403</v>
      </c>
      <c r="B937" s="7" t="s">
        <v>594</v>
      </c>
      <c r="C937" s="7"/>
      <c r="D937" s="7" t="s">
        <v>627</v>
      </c>
      <c r="E937" s="7" t="s">
        <v>628</v>
      </c>
      <c r="F937" s="7" t="s">
        <v>629</v>
      </c>
      <c r="G937" s="7" t="s">
        <v>630</v>
      </c>
    </row>
    <row r="938" ht="15" customHeight="1">
      <c r="A938" s="7">
        <v>1</v>
      </c>
      <c r="B938" s="7">
        <v>2</v>
      </c>
      <c r="C938" s="7"/>
      <c r="D938" s="7">
        <v>3</v>
      </c>
      <c r="E938" s="7">
        <v>4</v>
      </c>
      <c r="F938" s="7">
        <v>5</v>
      </c>
      <c r="G938" s="7">
        <v>6</v>
      </c>
    </row>
    <row r="939" ht="40" customHeight="1">
      <c r="A939" s="7" t="s">
        <v>527</v>
      </c>
      <c r="B939" s="8" t="s">
        <v>687</v>
      </c>
      <c r="C939" s="8"/>
      <c r="D939" s="7" t="s">
        <v>60</v>
      </c>
      <c r="E939" s="11">
        <v>50</v>
      </c>
      <c r="F939" s="11">
        <v>350</v>
      </c>
      <c r="G939" s="11">
        <v>17500</v>
      </c>
    </row>
    <row r="940" ht="40" customHeight="1">
      <c r="A940" s="7" t="s">
        <v>527</v>
      </c>
      <c r="B940" s="8" t="s">
        <v>690</v>
      </c>
      <c r="C940" s="8"/>
      <c r="D940" s="7" t="s">
        <v>60</v>
      </c>
      <c r="E940" s="11">
        <v>30</v>
      </c>
      <c r="F940" s="11">
        <v>900</v>
      </c>
      <c r="G940" s="11">
        <v>27000</v>
      </c>
    </row>
    <row r="941" ht="40" customHeight="1">
      <c r="A941" s="7" t="s">
        <v>527</v>
      </c>
      <c r="B941" s="8" t="s">
        <v>688</v>
      </c>
      <c r="C941" s="8"/>
      <c r="D941" s="7" t="s">
        <v>60</v>
      </c>
      <c r="E941" s="11">
        <v>10</v>
      </c>
      <c r="F941" s="11">
        <v>1500</v>
      </c>
      <c r="G941" s="11">
        <v>15000</v>
      </c>
    </row>
    <row r="942" ht="40" customHeight="1">
      <c r="A942" s="7" t="s">
        <v>527</v>
      </c>
      <c r="B942" s="8" t="s">
        <v>742</v>
      </c>
      <c r="C942" s="8"/>
      <c r="D942" s="7" t="s">
        <v>60</v>
      </c>
      <c r="E942" s="11">
        <v>10</v>
      </c>
      <c r="F942" s="11">
        <v>100</v>
      </c>
      <c r="G942" s="11">
        <v>1000</v>
      </c>
    </row>
    <row r="943" ht="40" customHeight="1">
      <c r="A943" s="7" t="s">
        <v>527</v>
      </c>
      <c r="B943" s="8" t="s">
        <v>743</v>
      </c>
      <c r="C943" s="8"/>
      <c r="D943" s="7" t="s">
        <v>60</v>
      </c>
      <c r="E943" s="11">
        <v>150</v>
      </c>
      <c r="F943" s="11">
        <v>30</v>
      </c>
      <c r="G943" s="11">
        <v>4500</v>
      </c>
    </row>
    <row r="944" ht="40" customHeight="1">
      <c r="A944" s="7" t="s">
        <v>527</v>
      </c>
      <c r="B944" s="8" t="s">
        <v>744</v>
      </c>
      <c r="C944" s="8"/>
      <c r="D944" s="7" t="s">
        <v>60</v>
      </c>
      <c r="E944" s="11">
        <v>1</v>
      </c>
      <c r="F944" s="11">
        <v>5000</v>
      </c>
      <c r="G944" s="11">
        <v>5000</v>
      </c>
    </row>
    <row r="945" ht="25" customHeight="1">
      <c r="A945" s="16" t="s">
        <v>632</v>
      </c>
      <c r="B945" s="16"/>
      <c r="C945" s="16"/>
      <c r="D945" s="16"/>
      <c r="E945" s="13">
        <f>SUBTOTAL(9,E939:E944)</f>
      </c>
      <c r="F945" s="13" t="s">
        <v>419</v>
      </c>
      <c r="G945" s="13">
        <f>SUBTOTAL(9,G939:G944)</f>
      </c>
    </row>
    <row r="946" ht="25" customHeight="1">
      <c r="A946" s="16" t="s">
        <v>633</v>
      </c>
      <c r="B946" s="16"/>
      <c r="C946" s="16"/>
      <c r="D946" s="16"/>
      <c r="E946" s="16"/>
      <c r="F946" s="16"/>
      <c r="G946" s="13">
        <f>SUBTOTAL(9,G939:G945)</f>
      </c>
    </row>
    <row r="947" ht="25" customHeight="1">
</row>
    <row r="948" ht="20" customHeight="1">
      <c r="A948" s="14" t="s">
        <v>498</v>
      </c>
      <c r="B948" s="14"/>
      <c r="C948" s="15" t="s">
        <v>325</v>
      </c>
      <c r="D948" s="15"/>
      <c r="E948" s="15"/>
      <c r="F948" s="15"/>
      <c r="G948" s="15"/>
    </row>
    <row r="949" ht="20" customHeight="1">
      <c r="A949" s="14" t="s">
        <v>499</v>
      </c>
      <c r="B949" s="14"/>
      <c r="C949" s="15" t="s">
        <v>500</v>
      </c>
      <c r="D949" s="15"/>
      <c r="E949" s="15"/>
      <c r="F949" s="15"/>
      <c r="G949" s="15"/>
    </row>
    <row r="950" ht="25" customHeight="1">
      <c r="A950" s="14" t="s">
        <v>501</v>
      </c>
      <c r="B950" s="14"/>
      <c r="C950" s="15" t="s">
        <v>481</v>
      </c>
      <c r="D950" s="15"/>
      <c r="E950" s="15"/>
      <c r="F950" s="15"/>
      <c r="G950" s="15"/>
    </row>
    <row r="951" ht="15" customHeight="1">
</row>
    <row r="952" ht="25" customHeight="1">
      <c r="A952" s="3" t="s">
        <v>634</v>
      </c>
      <c r="B952" s="3"/>
      <c r="C952" s="3"/>
      <c r="D952" s="3"/>
      <c r="E952" s="3"/>
      <c r="F952" s="3"/>
      <c r="G952" s="3"/>
    </row>
    <row r="953" ht="15" customHeight="1">
</row>
    <row r="954" ht="50" customHeight="1">
      <c r="A954" s="7" t="s">
        <v>403</v>
      </c>
      <c r="B954" s="7" t="s">
        <v>594</v>
      </c>
      <c r="C954" s="7"/>
      <c r="D954" s="7" t="s">
        <v>627</v>
      </c>
      <c r="E954" s="7" t="s">
        <v>628</v>
      </c>
      <c r="F954" s="7" t="s">
        <v>629</v>
      </c>
      <c r="G954" s="7" t="s">
        <v>630</v>
      </c>
    </row>
    <row r="955" ht="15" customHeight="1">
      <c r="A955" s="7">
        <v>1</v>
      </c>
      <c r="B955" s="7">
        <v>2</v>
      </c>
      <c r="C955" s="7"/>
      <c r="D955" s="7">
        <v>3</v>
      </c>
      <c r="E955" s="7">
        <v>4</v>
      </c>
      <c r="F955" s="7">
        <v>5</v>
      </c>
      <c r="G955" s="7">
        <v>6</v>
      </c>
    </row>
    <row r="956" ht="40" customHeight="1">
      <c r="A956" s="7" t="s">
        <v>410</v>
      </c>
      <c r="B956" s="8" t="s">
        <v>691</v>
      </c>
      <c r="C956" s="8"/>
      <c r="D956" s="7" t="s">
        <v>60</v>
      </c>
      <c r="E956" s="11">
        <v>12</v>
      </c>
      <c r="F956" s="11">
        <v>7800</v>
      </c>
      <c r="G956" s="11">
        <v>93600</v>
      </c>
    </row>
    <row r="957" ht="60" customHeight="1">
      <c r="A957" s="7" t="s">
        <v>410</v>
      </c>
      <c r="B957" s="8" t="s">
        <v>692</v>
      </c>
      <c r="C957" s="8"/>
      <c r="D957" s="7" t="s">
        <v>60</v>
      </c>
      <c r="E957" s="11">
        <v>12</v>
      </c>
      <c r="F957" s="11">
        <v>6000</v>
      </c>
      <c r="G957" s="11">
        <v>72000</v>
      </c>
    </row>
    <row r="958" ht="40" customHeight="1">
      <c r="A958" s="7" t="s">
        <v>410</v>
      </c>
      <c r="B958" s="8" t="s">
        <v>693</v>
      </c>
      <c r="C958" s="8"/>
      <c r="D958" s="7" t="s">
        <v>60</v>
      </c>
      <c r="E958" s="11">
        <v>12</v>
      </c>
      <c r="F958" s="11">
        <v>7500</v>
      </c>
      <c r="G958" s="11">
        <v>90000</v>
      </c>
    </row>
    <row r="959" ht="25" customHeight="1">
      <c r="A959" s="16" t="s">
        <v>632</v>
      </c>
      <c r="B959" s="16"/>
      <c r="C959" s="16"/>
      <c r="D959" s="16"/>
      <c r="E959" s="13">
        <f>SUBTOTAL(9,E956:E958)</f>
      </c>
      <c r="F959" s="13" t="s">
        <v>419</v>
      </c>
      <c r="G959" s="13">
        <f>SUBTOTAL(9,G956:G958)</f>
      </c>
    </row>
    <row r="960" ht="25" customHeight="1">
      <c r="A960" s="16" t="s">
        <v>633</v>
      </c>
      <c r="B960" s="16"/>
      <c r="C960" s="16"/>
      <c r="D960" s="16"/>
      <c r="E960" s="16"/>
      <c r="F960" s="16"/>
      <c r="G960" s="13">
        <f>SUBTOTAL(9,G956:G959)</f>
      </c>
    </row>
    <row r="961" ht="25" customHeight="1">
</row>
    <row r="962" ht="20" customHeight="1">
      <c r="A962" s="14" t="s">
        <v>498</v>
      </c>
      <c r="B962" s="14"/>
      <c r="C962" s="15" t="s">
        <v>325</v>
      </c>
      <c r="D962" s="15"/>
      <c r="E962" s="15"/>
      <c r="F962" s="15"/>
      <c r="G962" s="15"/>
    </row>
    <row r="963" ht="20" customHeight="1">
      <c r="A963" s="14" t="s">
        <v>499</v>
      </c>
      <c r="B963" s="14"/>
      <c r="C963" s="15" t="s">
        <v>500</v>
      </c>
      <c r="D963" s="15"/>
      <c r="E963" s="15"/>
      <c r="F963" s="15"/>
      <c r="G963" s="15"/>
    </row>
    <row r="964" ht="25" customHeight="1">
      <c r="A964" s="14" t="s">
        <v>501</v>
      </c>
      <c r="B964" s="14"/>
      <c r="C964" s="15" t="s">
        <v>481</v>
      </c>
      <c r="D964" s="15"/>
      <c r="E964" s="15"/>
      <c r="F964" s="15"/>
      <c r="G964" s="15"/>
    </row>
    <row r="965" ht="15" customHeight="1">
</row>
    <row r="966" ht="25" customHeight="1">
      <c r="A966" s="3" t="s">
        <v>638</v>
      </c>
      <c r="B966" s="3"/>
      <c r="C966" s="3"/>
      <c r="D966" s="3"/>
      <c r="E966" s="3"/>
      <c r="F966" s="3"/>
      <c r="G966" s="3"/>
    </row>
    <row r="967" ht="15" customHeight="1">
</row>
    <row r="968" ht="50" customHeight="1">
      <c r="A968" s="7" t="s">
        <v>403</v>
      </c>
      <c r="B968" s="7" t="s">
        <v>594</v>
      </c>
      <c r="C968" s="7"/>
      <c r="D968" s="7" t="s">
        <v>627</v>
      </c>
      <c r="E968" s="7" t="s">
        <v>628</v>
      </c>
      <c r="F968" s="7" t="s">
        <v>629</v>
      </c>
      <c r="G968" s="7" t="s">
        <v>630</v>
      </c>
    </row>
    <row r="969" ht="15" customHeight="1">
      <c r="A969" s="7">
        <v>1</v>
      </c>
      <c r="B969" s="7">
        <v>2</v>
      </c>
      <c r="C969" s="7"/>
      <c r="D969" s="7">
        <v>3</v>
      </c>
      <c r="E969" s="7">
        <v>4</v>
      </c>
      <c r="F969" s="7">
        <v>5</v>
      </c>
      <c r="G969" s="7">
        <v>6</v>
      </c>
    </row>
    <row r="970" ht="60" customHeight="1">
      <c r="A970" s="7" t="s">
        <v>529</v>
      </c>
      <c r="B970" s="8" t="s">
        <v>694</v>
      </c>
      <c r="C970" s="8"/>
      <c r="D970" s="7" t="s">
        <v>60</v>
      </c>
      <c r="E970" s="11">
        <v>10</v>
      </c>
      <c r="F970" s="11">
        <v>6200</v>
      </c>
      <c r="G970" s="11">
        <v>62000</v>
      </c>
    </row>
    <row r="971" ht="60" customHeight="1">
      <c r="A971" s="7" t="s">
        <v>529</v>
      </c>
      <c r="B971" s="8" t="s">
        <v>695</v>
      </c>
      <c r="C971" s="8"/>
      <c r="D971" s="7" t="s">
        <v>60</v>
      </c>
      <c r="E971" s="11">
        <v>10</v>
      </c>
      <c r="F971" s="11">
        <v>10000</v>
      </c>
      <c r="G971" s="11">
        <v>100000</v>
      </c>
    </row>
    <row r="972" ht="25" customHeight="1">
      <c r="A972" s="16" t="s">
        <v>632</v>
      </c>
      <c r="B972" s="16"/>
      <c r="C972" s="16"/>
      <c r="D972" s="16"/>
      <c r="E972" s="13">
        <f>SUBTOTAL(9,E970:E971)</f>
      </c>
      <c r="F972" s="13" t="s">
        <v>419</v>
      </c>
      <c r="G972" s="13">
        <f>SUBTOTAL(9,G970:G971)</f>
      </c>
    </row>
    <row r="973" ht="25" customHeight="1">
      <c r="A973" s="16" t="s">
        <v>633</v>
      </c>
      <c r="B973" s="16"/>
      <c r="C973" s="16"/>
      <c r="D973" s="16"/>
      <c r="E973" s="16"/>
      <c r="F973" s="16"/>
      <c r="G973" s="13">
        <f>SUBTOTAL(9,G970:G972)</f>
      </c>
    </row>
    <row r="974" ht="25" customHeight="1">
</row>
    <row r="975" ht="20" customHeight="1">
      <c r="A975" s="14" t="s">
        <v>498</v>
      </c>
      <c r="B975" s="14"/>
      <c r="C975" s="15" t="s">
        <v>325</v>
      </c>
      <c r="D975" s="15"/>
      <c r="E975" s="15"/>
      <c r="F975" s="15"/>
      <c r="G975" s="15"/>
    </row>
    <row r="976" ht="20" customHeight="1">
      <c r="A976" s="14" t="s">
        <v>499</v>
      </c>
      <c r="B976" s="14"/>
      <c r="C976" s="15" t="s">
        <v>500</v>
      </c>
      <c r="D976" s="15"/>
      <c r="E976" s="15"/>
      <c r="F976" s="15"/>
      <c r="G976" s="15"/>
    </row>
    <row r="977" ht="25" customHeight="1">
      <c r="A977" s="14" t="s">
        <v>501</v>
      </c>
      <c r="B977" s="14"/>
      <c r="C977" s="15" t="s">
        <v>481</v>
      </c>
      <c r="D977" s="15"/>
      <c r="E977" s="15"/>
      <c r="F977" s="15"/>
      <c r="G977" s="15"/>
    </row>
    <row r="978" ht="15" customHeight="1">
</row>
    <row r="979" ht="25" customHeight="1">
      <c r="A979" s="3" t="s">
        <v>696</v>
      </c>
      <c r="B979" s="3"/>
      <c r="C979" s="3"/>
      <c r="D979" s="3"/>
      <c r="E979" s="3"/>
      <c r="F979" s="3"/>
      <c r="G979" s="3"/>
    </row>
    <row r="980" ht="15" customHeight="1">
</row>
    <row r="981" ht="50" customHeight="1">
      <c r="A981" s="7" t="s">
        <v>403</v>
      </c>
      <c r="B981" s="7" t="s">
        <v>594</v>
      </c>
      <c r="C981" s="7"/>
      <c r="D981" s="7" t="s">
        <v>627</v>
      </c>
      <c r="E981" s="7" t="s">
        <v>628</v>
      </c>
      <c r="F981" s="7" t="s">
        <v>629</v>
      </c>
      <c r="G981" s="7" t="s">
        <v>630</v>
      </c>
    </row>
    <row r="982" ht="15" customHeight="1">
      <c r="A982" s="7">
        <v>1</v>
      </c>
      <c r="B982" s="7">
        <v>2</v>
      </c>
      <c r="C982" s="7"/>
      <c r="D982" s="7">
        <v>3</v>
      </c>
      <c r="E982" s="7">
        <v>4</v>
      </c>
      <c r="F982" s="7">
        <v>5</v>
      </c>
      <c r="G982" s="7">
        <v>6</v>
      </c>
    </row>
    <row r="983" ht="70" customHeight="1">
      <c r="A983" s="7" t="s">
        <v>416</v>
      </c>
      <c r="B983" s="8" t="s">
        <v>697</v>
      </c>
      <c r="C983" s="8"/>
      <c r="D983" s="7" t="s">
        <v>60</v>
      </c>
      <c r="E983" s="11">
        <v>34.1</v>
      </c>
      <c r="F983" s="11">
        <v>527.85923</v>
      </c>
      <c r="G983" s="11">
        <v>18000</v>
      </c>
    </row>
    <row r="984" ht="25" customHeight="1">
      <c r="A984" s="16" t="s">
        <v>632</v>
      </c>
      <c r="B984" s="16"/>
      <c r="C984" s="16"/>
      <c r="D984" s="16"/>
      <c r="E984" s="13">
        <f>SUBTOTAL(9,E983:E983)</f>
      </c>
      <c r="F984" s="13" t="s">
        <v>419</v>
      </c>
      <c r="G984" s="13">
        <f>SUBTOTAL(9,G983:G983)</f>
      </c>
    </row>
    <row r="985" ht="25" customHeight="1">
      <c r="A985" s="16" t="s">
        <v>633</v>
      </c>
      <c r="B985" s="16"/>
      <c r="C985" s="16"/>
      <c r="D985" s="16"/>
      <c r="E985" s="16"/>
      <c r="F985" s="16"/>
      <c r="G985" s="13">
        <f>SUBTOTAL(9,G983:G984)</f>
      </c>
    </row>
    <row r="986" ht="25" customHeight="1">
</row>
    <row r="987" ht="20" customHeight="1">
      <c r="A987" s="14" t="s">
        <v>498</v>
      </c>
      <c r="B987" s="14"/>
      <c r="C987" s="15" t="s">
        <v>325</v>
      </c>
      <c r="D987" s="15"/>
      <c r="E987" s="15"/>
      <c r="F987" s="15"/>
      <c r="G987" s="15"/>
    </row>
    <row r="988" ht="20" customHeight="1">
      <c r="A988" s="14" t="s">
        <v>499</v>
      </c>
      <c r="B988" s="14"/>
      <c r="C988" s="15" t="s">
        <v>500</v>
      </c>
      <c r="D988" s="15"/>
      <c r="E988" s="15"/>
      <c r="F988" s="15"/>
      <c r="G988" s="15"/>
    </row>
    <row r="989" ht="25" customHeight="1">
      <c r="A989" s="14" t="s">
        <v>501</v>
      </c>
      <c r="B989" s="14"/>
      <c r="C989" s="15" t="s">
        <v>481</v>
      </c>
      <c r="D989" s="15"/>
      <c r="E989" s="15"/>
      <c r="F989" s="15"/>
      <c r="G989" s="15"/>
    </row>
    <row r="990" ht="15" customHeight="1">
</row>
    <row r="991" ht="25" customHeight="1">
      <c r="A991" s="3" t="s">
        <v>626</v>
      </c>
      <c r="B991" s="3"/>
      <c r="C991" s="3"/>
      <c r="D991" s="3"/>
      <c r="E991" s="3"/>
      <c r="F991" s="3"/>
      <c r="G991" s="3"/>
    </row>
    <row r="992" ht="15" customHeight="1">
</row>
    <row r="993" ht="50" customHeight="1">
      <c r="A993" s="7" t="s">
        <v>403</v>
      </c>
      <c r="B993" s="7" t="s">
        <v>594</v>
      </c>
      <c r="C993" s="7"/>
      <c r="D993" s="7" t="s">
        <v>627</v>
      </c>
      <c r="E993" s="7" t="s">
        <v>628</v>
      </c>
      <c r="F993" s="7" t="s">
        <v>629</v>
      </c>
      <c r="G993" s="7" t="s">
        <v>630</v>
      </c>
    </row>
    <row r="994" ht="15" customHeight="1">
      <c r="A994" s="7">
        <v>1</v>
      </c>
      <c r="B994" s="7">
        <v>2</v>
      </c>
      <c r="C994" s="7"/>
      <c r="D994" s="7">
        <v>3</v>
      </c>
      <c r="E994" s="7">
        <v>4</v>
      </c>
      <c r="F994" s="7">
        <v>5</v>
      </c>
      <c r="G994" s="7">
        <v>6</v>
      </c>
    </row>
    <row r="995" ht="40" customHeight="1">
      <c r="A995" s="7" t="s">
        <v>514</v>
      </c>
      <c r="B995" s="8" t="s">
        <v>659</v>
      </c>
      <c r="C995" s="8"/>
      <c r="D995" s="7" t="s">
        <v>60</v>
      </c>
      <c r="E995" s="11">
        <v>12</v>
      </c>
      <c r="F995" s="11">
        <v>2000</v>
      </c>
      <c r="G995" s="11">
        <v>24000</v>
      </c>
    </row>
    <row r="996" ht="40" customHeight="1">
      <c r="A996" s="7" t="s">
        <v>514</v>
      </c>
      <c r="B996" s="8" t="s">
        <v>699</v>
      </c>
      <c r="C996" s="8"/>
      <c r="D996" s="7" t="s">
        <v>60</v>
      </c>
      <c r="E996" s="11">
        <v>1</v>
      </c>
      <c r="F996" s="11">
        <v>10100</v>
      </c>
      <c r="G996" s="11">
        <v>10100</v>
      </c>
    </row>
    <row r="997" ht="60" customHeight="1">
      <c r="A997" s="7" t="s">
        <v>514</v>
      </c>
      <c r="B997" s="8" t="s">
        <v>700</v>
      </c>
      <c r="C997" s="8"/>
      <c r="D997" s="7" t="s">
        <v>60</v>
      </c>
      <c r="E997" s="11">
        <v>1</v>
      </c>
      <c r="F997" s="11">
        <v>13000</v>
      </c>
      <c r="G997" s="11">
        <v>13000</v>
      </c>
    </row>
    <row r="998" ht="40" customHeight="1">
      <c r="A998" s="7" t="s">
        <v>514</v>
      </c>
      <c r="B998" s="8" t="s">
        <v>701</v>
      </c>
      <c r="C998" s="8"/>
      <c r="D998" s="7" t="s">
        <v>60</v>
      </c>
      <c r="E998" s="11">
        <v>10</v>
      </c>
      <c r="F998" s="11">
        <v>900</v>
      </c>
      <c r="G998" s="11">
        <v>9000</v>
      </c>
    </row>
    <row r="999" ht="40" customHeight="1">
      <c r="A999" s="7" t="s">
        <v>514</v>
      </c>
      <c r="B999" s="8" t="s">
        <v>702</v>
      </c>
      <c r="C999" s="8"/>
      <c r="D999" s="7" t="s">
        <v>60</v>
      </c>
      <c r="E999" s="11">
        <v>2</v>
      </c>
      <c r="F999" s="11">
        <v>35000</v>
      </c>
      <c r="G999" s="11">
        <v>70000</v>
      </c>
    </row>
    <row r="1000" ht="60" customHeight="1">
      <c r="A1000" s="7" t="s">
        <v>514</v>
      </c>
      <c r="B1000" s="8" t="s">
        <v>703</v>
      </c>
      <c r="C1000" s="8"/>
      <c r="D1000" s="7" t="s">
        <v>60</v>
      </c>
      <c r="E1000" s="11">
        <v>5</v>
      </c>
      <c r="F1000" s="11">
        <v>14000</v>
      </c>
      <c r="G1000" s="11">
        <v>70000</v>
      </c>
    </row>
    <row r="1001" ht="40" customHeight="1">
      <c r="A1001" s="7" t="s">
        <v>514</v>
      </c>
      <c r="B1001" s="8" t="s">
        <v>704</v>
      </c>
      <c r="C1001" s="8"/>
      <c r="D1001" s="7" t="s">
        <v>60</v>
      </c>
      <c r="E1001" s="11">
        <v>1</v>
      </c>
      <c r="F1001" s="11">
        <v>28800</v>
      </c>
      <c r="G1001" s="11">
        <v>28800</v>
      </c>
    </row>
    <row r="1002" ht="40" customHeight="1">
      <c r="A1002" s="7" t="s">
        <v>514</v>
      </c>
      <c r="B1002" s="8" t="s">
        <v>705</v>
      </c>
      <c r="C1002" s="8"/>
      <c r="D1002" s="7" t="s">
        <v>60</v>
      </c>
      <c r="E1002" s="11">
        <v>12</v>
      </c>
      <c r="F1002" s="11">
        <v>49000</v>
      </c>
      <c r="G1002" s="11">
        <v>588000</v>
      </c>
    </row>
    <row r="1003" ht="25" customHeight="1">
      <c r="A1003" s="16" t="s">
        <v>632</v>
      </c>
      <c r="B1003" s="16"/>
      <c r="C1003" s="16"/>
      <c r="D1003" s="16"/>
      <c r="E1003" s="13">
        <f>SUBTOTAL(9,E995:E1002)</f>
      </c>
      <c r="F1003" s="13" t="s">
        <v>419</v>
      </c>
      <c r="G1003" s="13">
        <f>SUBTOTAL(9,G995:G1002)</f>
      </c>
    </row>
    <row r="1004" ht="25" customHeight="1">
      <c r="A1004" s="16" t="s">
        <v>633</v>
      </c>
      <c r="B1004" s="16"/>
      <c r="C1004" s="16"/>
      <c r="D1004" s="16"/>
      <c r="E1004" s="16"/>
      <c r="F1004" s="16"/>
      <c r="G1004" s="13">
        <f>SUBTOTAL(9,G995:G1003)</f>
      </c>
    </row>
    <row r="1005" ht="25" customHeight="1">
</row>
    <row r="1006" ht="20" customHeight="1">
      <c r="A1006" s="14" t="s">
        <v>498</v>
      </c>
      <c r="B1006" s="14"/>
      <c r="C1006" s="15" t="s">
        <v>325</v>
      </c>
      <c r="D1006" s="15"/>
      <c r="E1006" s="15"/>
      <c r="F1006" s="15"/>
      <c r="G1006" s="15"/>
    </row>
    <row r="1007" ht="20" customHeight="1">
      <c r="A1007" s="14" t="s">
        <v>499</v>
      </c>
      <c r="B1007" s="14"/>
      <c r="C1007" s="15" t="s">
        <v>500</v>
      </c>
      <c r="D1007" s="15"/>
      <c r="E1007" s="15"/>
      <c r="F1007" s="15"/>
      <c r="G1007" s="15"/>
    </row>
    <row r="1008" ht="25" customHeight="1">
      <c r="A1008" s="14" t="s">
        <v>501</v>
      </c>
      <c r="B1008" s="14"/>
      <c r="C1008" s="15" t="s">
        <v>481</v>
      </c>
      <c r="D1008" s="15"/>
      <c r="E1008" s="15"/>
      <c r="F1008" s="15"/>
      <c r="G1008" s="15"/>
    </row>
    <row r="1009" ht="15" customHeight="1">
</row>
    <row r="1010" ht="25" customHeight="1">
      <c r="A1010" s="3" t="s">
        <v>666</v>
      </c>
      <c r="B1010" s="3"/>
      <c r="C1010" s="3"/>
      <c r="D1010" s="3"/>
      <c r="E1010" s="3"/>
      <c r="F1010" s="3"/>
      <c r="G1010" s="3"/>
    </row>
    <row r="1011" ht="15" customHeight="1">
</row>
    <row r="1012" ht="50" customHeight="1">
      <c r="A1012" s="7" t="s">
        <v>403</v>
      </c>
      <c r="B1012" s="7" t="s">
        <v>594</v>
      </c>
      <c r="C1012" s="7"/>
      <c r="D1012" s="7" t="s">
        <v>627</v>
      </c>
      <c r="E1012" s="7" t="s">
        <v>628</v>
      </c>
      <c r="F1012" s="7" t="s">
        <v>629</v>
      </c>
      <c r="G1012" s="7" t="s">
        <v>630</v>
      </c>
    </row>
    <row r="1013" ht="15" customHeight="1">
      <c r="A1013" s="7">
        <v>1</v>
      </c>
      <c r="B1013" s="7">
        <v>2</v>
      </c>
      <c r="C1013" s="7"/>
      <c r="D1013" s="7">
        <v>3</v>
      </c>
      <c r="E1013" s="7">
        <v>4</v>
      </c>
      <c r="F1013" s="7">
        <v>5</v>
      </c>
      <c r="G1013" s="7">
        <v>6</v>
      </c>
    </row>
    <row r="1014" ht="40" customHeight="1">
      <c r="A1014" s="7" t="s">
        <v>535</v>
      </c>
      <c r="B1014" s="8" t="s">
        <v>706</v>
      </c>
      <c r="C1014" s="8"/>
      <c r="D1014" s="7" t="s">
        <v>60</v>
      </c>
      <c r="E1014" s="11">
        <v>1</v>
      </c>
      <c r="F1014" s="11">
        <v>60000</v>
      </c>
      <c r="G1014" s="11">
        <v>60000</v>
      </c>
    </row>
    <row r="1015" ht="25" customHeight="1">
      <c r="A1015" s="16" t="s">
        <v>632</v>
      </c>
      <c r="B1015" s="16"/>
      <c r="C1015" s="16"/>
      <c r="D1015" s="16"/>
      <c r="E1015" s="13">
        <f>SUBTOTAL(9,E1014:E1014)</f>
      </c>
      <c r="F1015" s="13" t="s">
        <v>419</v>
      </c>
      <c r="G1015" s="13">
        <f>SUBTOTAL(9,G1014:G1014)</f>
      </c>
    </row>
    <row r="1016" ht="25" customHeight="1">
      <c r="A1016" s="16" t="s">
        <v>633</v>
      </c>
      <c r="B1016" s="16"/>
      <c r="C1016" s="16"/>
      <c r="D1016" s="16"/>
      <c r="E1016" s="16"/>
      <c r="F1016" s="16"/>
      <c r="G1016" s="13">
        <f>SUBTOTAL(9,G1014:G1015)</f>
      </c>
    </row>
    <row r="1017" ht="25" customHeight="1">
</row>
    <row r="1018" ht="20" customHeight="1">
      <c r="A1018" s="14" t="s">
        <v>498</v>
      </c>
      <c r="B1018" s="14"/>
      <c r="C1018" s="15" t="s">
        <v>325</v>
      </c>
      <c r="D1018" s="15"/>
      <c r="E1018" s="15"/>
      <c r="F1018" s="15"/>
      <c r="G1018" s="15"/>
    </row>
    <row r="1019" ht="20" customHeight="1">
      <c r="A1019" s="14" t="s">
        <v>499</v>
      </c>
      <c r="B1019" s="14"/>
      <c r="C1019" s="15" t="s">
        <v>500</v>
      </c>
      <c r="D1019" s="15"/>
      <c r="E1019" s="15"/>
      <c r="F1019" s="15"/>
      <c r="G1019" s="15"/>
    </row>
    <row r="1020" ht="25" customHeight="1">
      <c r="A1020" s="14" t="s">
        <v>501</v>
      </c>
      <c r="B1020" s="14"/>
      <c r="C1020" s="15" t="s">
        <v>481</v>
      </c>
      <c r="D1020" s="15"/>
      <c r="E1020" s="15"/>
      <c r="F1020" s="15"/>
      <c r="G1020" s="15"/>
    </row>
    <row r="1021" ht="15" customHeight="1">
</row>
    <row r="1022" ht="25" customHeight="1">
      <c r="A1022" s="3" t="s">
        <v>668</v>
      </c>
      <c r="B1022" s="3"/>
      <c r="C1022" s="3"/>
      <c r="D1022" s="3"/>
      <c r="E1022" s="3"/>
      <c r="F1022" s="3"/>
      <c r="G1022" s="3"/>
    </row>
    <row r="1023" ht="15" customHeight="1">
</row>
    <row r="1024" ht="50" customHeight="1">
      <c r="A1024" s="7" t="s">
        <v>403</v>
      </c>
      <c r="B1024" s="7" t="s">
        <v>594</v>
      </c>
      <c r="C1024" s="7"/>
      <c r="D1024" s="7" t="s">
        <v>627</v>
      </c>
      <c r="E1024" s="7" t="s">
        <v>628</v>
      </c>
      <c r="F1024" s="7" t="s">
        <v>629</v>
      </c>
      <c r="G1024" s="7" t="s">
        <v>630</v>
      </c>
    </row>
    <row r="1025" ht="15" customHeight="1">
      <c r="A1025" s="7">
        <v>1</v>
      </c>
      <c r="B1025" s="7">
        <v>2</v>
      </c>
      <c r="C1025" s="7"/>
      <c r="D1025" s="7">
        <v>3</v>
      </c>
      <c r="E1025" s="7">
        <v>4</v>
      </c>
      <c r="F1025" s="7">
        <v>5</v>
      </c>
      <c r="G1025" s="7">
        <v>6</v>
      </c>
    </row>
    <row r="1026" ht="20" customHeight="1">
      <c r="A1026" s="7" t="s">
        <v>411</v>
      </c>
      <c r="B1026" s="8" t="s">
        <v>669</v>
      </c>
      <c r="C1026" s="8"/>
      <c r="D1026" s="7" t="s">
        <v>60</v>
      </c>
      <c r="E1026" s="11">
        <v>7139.719547</v>
      </c>
      <c r="F1026" s="11">
        <v>59.19</v>
      </c>
      <c r="G1026" s="11">
        <v>422600</v>
      </c>
    </row>
    <row r="1027" ht="25" customHeight="1">
      <c r="A1027" s="16" t="s">
        <v>632</v>
      </c>
      <c r="B1027" s="16"/>
      <c r="C1027" s="16"/>
      <c r="D1027" s="16"/>
      <c r="E1027" s="13">
        <f>SUBTOTAL(9,E1026:E1026)</f>
      </c>
      <c r="F1027" s="13" t="s">
        <v>419</v>
      </c>
      <c r="G1027" s="13">
        <f>SUBTOTAL(9,G1026:G1026)</f>
      </c>
    </row>
    <row r="1028" ht="25" customHeight="1">
      <c r="A1028" s="16" t="s">
        <v>633</v>
      </c>
      <c r="B1028" s="16"/>
      <c r="C1028" s="16"/>
      <c r="D1028" s="16"/>
      <c r="E1028" s="16"/>
      <c r="F1028" s="16"/>
      <c r="G1028" s="13">
        <f>SUBTOTAL(9,G1026:G1027)</f>
      </c>
    </row>
    <row r="1029" ht="25" customHeight="1">
</row>
    <row r="1030" ht="20" customHeight="1">
      <c r="A1030" s="14" t="s">
        <v>498</v>
      </c>
      <c r="B1030" s="14"/>
      <c r="C1030" s="15" t="s">
        <v>325</v>
      </c>
      <c r="D1030" s="15"/>
      <c r="E1030" s="15"/>
      <c r="F1030" s="15"/>
      <c r="G1030" s="15"/>
    </row>
    <row r="1031" ht="20" customHeight="1">
      <c r="A1031" s="14" t="s">
        <v>499</v>
      </c>
      <c r="B1031" s="14"/>
      <c r="C1031" s="15" t="s">
        <v>500</v>
      </c>
      <c r="D1031" s="15"/>
      <c r="E1031" s="15"/>
      <c r="F1031" s="15"/>
      <c r="G1031" s="15"/>
    </row>
    <row r="1032" ht="25" customHeight="1">
      <c r="A1032" s="14" t="s">
        <v>501</v>
      </c>
      <c r="B1032" s="14"/>
      <c r="C1032" s="15" t="s">
        <v>481</v>
      </c>
      <c r="D1032" s="15"/>
      <c r="E1032" s="15"/>
      <c r="F1032" s="15"/>
      <c r="G1032" s="15"/>
    </row>
    <row r="1033" ht="15" customHeight="1">
</row>
    <row r="1034" ht="25" customHeight="1">
      <c r="A1034" s="3" t="s">
        <v>674</v>
      </c>
      <c r="B1034" s="3"/>
      <c r="C1034" s="3"/>
      <c r="D1034" s="3"/>
      <c r="E1034" s="3"/>
      <c r="F1034" s="3"/>
      <c r="G1034" s="3"/>
    </row>
    <row r="1035" ht="15" customHeight="1">
</row>
    <row r="1036" ht="50" customHeight="1">
      <c r="A1036" s="7" t="s">
        <v>403</v>
      </c>
      <c r="B1036" s="7" t="s">
        <v>594</v>
      </c>
      <c r="C1036" s="7"/>
      <c r="D1036" s="7" t="s">
        <v>627</v>
      </c>
      <c r="E1036" s="7" t="s">
        <v>628</v>
      </c>
      <c r="F1036" s="7" t="s">
        <v>629</v>
      </c>
      <c r="G1036" s="7" t="s">
        <v>630</v>
      </c>
    </row>
    <row r="1037" ht="15" customHeight="1">
      <c r="A1037" s="7">
        <v>1</v>
      </c>
      <c r="B1037" s="7">
        <v>2</v>
      </c>
      <c r="C1037" s="7"/>
      <c r="D1037" s="7">
        <v>3</v>
      </c>
      <c r="E1037" s="7">
        <v>4</v>
      </c>
      <c r="F1037" s="7">
        <v>5</v>
      </c>
      <c r="G1037" s="7">
        <v>6</v>
      </c>
    </row>
    <row r="1038" ht="40" customHeight="1">
      <c r="A1038" s="7" t="s">
        <v>707</v>
      </c>
      <c r="B1038" s="8" t="s">
        <v>708</v>
      </c>
      <c r="C1038" s="8"/>
      <c r="D1038" s="7" t="s">
        <v>60</v>
      </c>
      <c r="E1038" s="11">
        <v>2</v>
      </c>
      <c r="F1038" s="11">
        <v>13400</v>
      </c>
      <c r="G1038" s="11">
        <v>26800</v>
      </c>
    </row>
    <row r="1039" ht="40" customHeight="1">
      <c r="A1039" s="7" t="s">
        <v>707</v>
      </c>
      <c r="B1039" s="8" t="s">
        <v>709</v>
      </c>
      <c r="C1039" s="8"/>
      <c r="D1039" s="7" t="s">
        <v>60</v>
      </c>
      <c r="E1039" s="11">
        <v>2</v>
      </c>
      <c r="F1039" s="11">
        <v>3450</v>
      </c>
      <c r="G1039" s="11">
        <v>6900</v>
      </c>
    </row>
    <row r="1040" ht="40" customHeight="1">
      <c r="A1040" s="7" t="s">
        <v>707</v>
      </c>
      <c r="B1040" s="8" t="s">
        <v>710</v>
      </c>
      <c r="C1040" s="8"/>
      <c r="D1040" s="7" t="s">
        <v>60</v>
      </c>
      <c r="E1040" s="11">
        <v>1</v>
      </c>
      <c r="F1040" s="11">
        <v>35560</v>
      </c>
      <c r="G1040" s="11">
        <v>35560</v>
      </c>
    </row>
    <row r="1041" ht="40" customHeight="1">
      <c r="A1041" s="7" t="s">
        <v>707</v>
      </c>
      <c r="B1041" s="8" t="s">
        <v>711</v>
      </c>
      <c r="C1041" s="8"/>
      <c r="D1041" s="7" t="s">
        <v>60</v>
      </c>
      <c r="E1041" s="11">
        <v>2</v>
      </c>
      <c r="F1041" s="11">
        <v>14000</v>
      </c>
      <c r="G1041" s="11">
        <v>28000</v>
      </c>
    </row>
    <row r="1042" ht="40" customHeight="1">
      <c r="A1042" s="7" t="s">
        <v>707</v>
      </c>
      <c r="B1042" s="8" t="s">
        <v>712</v>
      </c>
      <c r="C1042" s="8"/>
      <c r="D1042" s="7" t="s">
        <v>60</v>
      </c>
      <c r="E1042" s="11">
        <v>4</v>
      </c>
      <c r="F1042" s="11">
        <v>10500</v>
      </c>
      <c r="G1042" s="11">
        <v>42000</v>
      </c>
    </row>
    <row r="1043" ht="40" customHeight="1">
      <c r="A1043" s="7" t="s">
        <v>707</v>
      </c>
      <c r="B1043" s="8" t="s">
        <v>713</v>
      </c>
      <c r="C1043" s="8"/>
      <c r="D1043" s="7" t="s">
        <v>60</v>
      </c>
      <c r="E1043" s="11">
        <v>1</v>
      </c>
      <c r="F1043" s="11">
        <v>5250</v>
      </c>
      <c r="G1043" s="11">
        <v>5250</v>
      </c>
    </row>
    <row r="1044" ht="40" customHeight="1">
      <c r="A1044" s="7" t="s">
        <v>707</v>
      </c>
      <c r="B1044" s="8" t="s">
        <v>714</v>
      </c>
      <c r="C1044" s="8"/>
      <c r="D1044" s="7" t="s">
        <v>60</v>
      </c>
      <c r="E1044" s="11">
        <v>2</v>
      </c>
      <c r="F1044" s="11">
        <v>27500</v>
      </c>
      <c r="G1044" s="11">
        <v>55000</v>
      </c>
    </row>
    <row r="1045" ht="40" customHeight="1">
      <c r="A1045" s="7" t="s">
        <v>707</v>
      </c>
      <c r="B1045" s="8" t="s">
        <v>715</v>
      </c>
      <c r="C1045" s="8"/>
      <c r="D1045" s="7" t="s">
        <v>60</v>
      </c>
      <c r="E1045" s="11">
        <v>1</v>
      </c>
      <c r="F1045" s="11">
        <v>20990</v>
      </c>
      <c r="G1045" s="11">
        <v>20990</v>
      </c>
    </row>
    <row r="1046" ht="25" customHeight="1">
      <c r="A1046" s="16" t="s">
        <v>632</v>
      </c>
      <c r="B1046" s="16"/>
      <c r="C1046" s="16"/>
      <c r="D1046" s="16"/>
      <c r="E1046" s="13">
        <f>SUBTOTAL(9,E1038:E1045)</f>
      </c>
      <c r="F1046" s="13" t="s">
        <v>419</v>
      </c>
      <c r="G1046" s="13">
        <f>SUBTOTAL(9,G1038:G1045)</f>
      </c>
    </row>
    <row r="1047" ht="25" customHeight="1">
      <c r="A1047" s="16" t="s">
        <v>633</v>
      </c>
      <c r="B1047" s="16"/>
      <c r="C1047" s="16"/>
      <c r="D1047" s="16"/>
      <c r="E1047" s="16"/>
      <c r="F1047" s="16"/>
      <c r="G1047" s="13">
        <f>SUBTOTAL(9,G1038:G1046)</f>
      </c>
    </row>
    <row r="1048" ht="25" customHeight="1">
</row>
    <row r="1049" ht="20" customHeight="1">
      <c r="A1049" s="14" t="s">
        <v>498</v>
      </c>
      <c r="B1049" s="14"/>
      <c r="C1049" s="15" t="s">
        <v>325</v>
      </c>
      <c r="D1049" s="15"/>
      <c r="E1049" s="15"/>
      <c r="F1049" s="15"/>
      <c r="G1049" s="15"/>
    </row>
    <row r="1050" ht="20" customHeight="1">
      <c r="A1050" s="14" t="s">
        <v>499</v>
      </c>
      <c r="B1050" s="14"/>
      <c r="C1050" s="15" t="s">
        <v>500</v>
      </c>
      <c r="D1050" s="15"/>
      <c r="E1050" s="15"/>
      <c r="F1050" s="15"/>
      <c r="G1050" s="15"/>
    </row>
    <row r="1051" ht="25" customHeight="1">
      <c r="A1051" s="14" t="s">
        <v>501</v>
      </c>
      <c r="B1051" s="14"/>
      <c r="C1051" s="15" t="s">
        <v>481</v>
      </c>
      <c r="D1051" s="15"/>
      <c r="E1051" s="15"/>
      <c r="F1051" s="15"/>
      <c r="G1051" s="15"/>
    </row>
    <row r="1052" ht="15" customHeight="1">
</row>
    <row r="1053" ht="25" customHeight="1">
      <c r="A1053" s="3" t="s">
        <v>686</v>
      </c>
      <c r="B1053" s="3"/>
      <c r="C1053" s="3"/>
      <c r="D1053" s="3"/>
      <c r="E1053" s="3"/>
      <c r="F1053" s="3"/>
      <c r="G1053" s="3"/>
    </row>
    <row r="1054" ht="15" customHeight="1">
</row>
    <row r="1055" ht="50" customHeight="1">
      <c r="A1055" s="7" t="s">
        <v>403</v>
      </c>
      <c r="B1055" s="7" t="s">
        <v>594</v>
      </c>
      <c r="C1055" s="7"/>
      <c r="D1055" s="7" t="s">
        <v>627</v>
      </c>
      <c r="E1055" s="7" t="s">
        <v>628</v>
      </c>
      <c r="F1055" s="7" t="s">
        <v>629</v>
      </c>
      <c r="G1055" s="7" t="s">
        <v>630</v>
      </c>
    </row>
    <row r="1056" ht="15" customHeight="1">
      <c r="A1056" s="7">
        <v>1</v>
      </c>
      <c r="B1056" s="7">
        <v>2</v>
      </c>
      <c r="C1056" s="7"/>
      <c r="D1056" s="7">
        <v>3</v>
      </c>
      <c r="E1056" s="7">
        <v>4</v>
      </c>
      <c r="F1056" s="7">
        <v>5</v>
      </c>
      <c r="G1056" s="7">
        <v>6</v>
      </c>
    </row>
    <row r="1057" ht="60" customHeight="1">
      <c r="A1057" s="7" t="s">
        <v>527</v>
      </c>
      <c r="B1057" s="8" t="s">
        <v>716</v>
      </c>
      <c r="C1057" s="8"/>
      <c r="D1057" s="7" t="s">
        <v>60</v>
      </c>
      <c r="E1057" s="11">
        <v>60</v>
      </c>
      <c r="F1057" s="11">
        <v>500</v>
      </c>
      <c r="G1057" s="11">
        <v>30000</v>
      </c>
    </row>
    <row r="1058" ht="40" customHeight="1">
      <c r="A1058" s="7" t="s">
        <v>527</v>
      </c>
      <c r="B1058" s="8" t="s">
        <v>717</v>
      </c>
      <c r="C1058" s="8"/>
      <c r="D1058" s="7" t="s">
        <v>60</v>
      </c>
      <c r="E1058" s="11">
        <v>9</v>
      </c>
      <c r="F1058" s="11">
        <v>2500</v>
      </c>
      <c r="G1058" s="11">
        <v>22500</v>
      </c>
    </row>
    <row r="1059" ht="40" customHeight="1">
      <c r="A1059" s="7" t="s">
        <v>527</v>
      </c>
      <c r="B1059" s="8" t="s">
        <v>718</v>
      </c>
      <c r="C1059" s="8"/>
      <c r="D1059" s="7" t="s">
        <v>60</v>
      </c>
      <c r="E1059" s="11">
        <v>35</v>
      </c>
      <c r="F1059" s="11">
        <v>200</v>
      </c>
      <c r="G1059" s="11">
        <v>7000</v>
      </c>
    </row>
    <row r="1060" ht="40" customHeight="1">
      <c r="A1060" s="7" t="s">
        <v>527</v>
      </c>
      <c r="B1060" s="8" t="s">
        <v>719</v>
      </c>
      <c r="C1060" s="8"/>
      <c r="D1060" s="7" t="s">
        <v>60</v>
      </c>
      <c r="E1060" s="11">
        <v>10</v>
      </c>
      <c r="F1060" s="11">
        <v>7500</v>
      </c>
      <c r="G1060" s="11">
        <v>75000</v>
      </c>
    </row>
    <row r="1061" ht="40" customHeight="1">
      <c r="A1061" s="7" t="s">
        <v>527</v>
      </c>
      <c r="B1061" s="8" t="s">
        <v>720</v>
      </c>
      <c r="C1061" s="8"/>
      <c r="D1061" s="7" t="s">
        <v>60</v>
      </c>
      <c r="E1061" s="11">
        <v>200</v>
      </c>
      <c r="F1061" s="11">
        <v>50</v>
      </c>
      <c r="G1061" s="11">
        <v>10000</v>
      </c>
    </row>
    <row r="1062" ht="40" customHeight="1">
      <c r="A1062" s="7" t="s">
        <v>527</v>
      </c>
      <c r="B1062" s="8" t="s">
        <v>721</v>
      </c>
      <c r="C1062" s="8"/>
      <c r="D1062" s="7" t="s">
        <v>60</v>
      </c>
      <c r="E1062" s="11">
        <v>5</v>
      </c>
      <c r="F1062" s="11">
        <v>5000</v>
      </c>
      <c r="G1062" s="11">
        <v>25000</v>
      </c>
    </row>
    <row r="1063" ht="40" customHeight="1">
      <c r="A1063" s="7" t="s">
        <v>527</v>
      </c>
      <c r="B1063" s="8" t="s">
        <v>722</v>
      </c>
      <c r="C1063" s="8"/>
      <c r="D1063" s="7" t="s">
        <v>60</v>
      </c>
      <c r="E1063" s="11">
        <v>5</v>
      </c>
      <c r="F1063" s="11">
        <v>5000</v>
      </c>
      <c r="G1063" s="11">
        <v>25000</v>
      </c>
    </row>
    <row r="1064" ht="40" customHeight="1">
      <c r="A1064" s="7" t="s">
        <v>527</v>
      </c>
      <c r="B1064" s="8" t="s">
        <v>723</v>
      </c>
      <c r="C1064" s="8"/>
      <c r="D1064" s="7" t="s">
        <v>60</v>
      </c>
      <c r="E1064" s="11">
        <v>30</v>
      </c>
      <c r="F1064" s="11">
        <v>250</v>
      </c>
      <c r="G1064" s="11">
        <v>7500</v>
      </c>
    </row>
    <row r="1065" ht="25" customHeight="1">
      <c r="A1065" s="16" t="s">
        <v>632</v>
      </c>
      <c r="B1065" s="16"/>
      <c r="C1065" s="16"/>
      <c r="D1065" s="16"/>
      <c r="E1065" s="13">
        <f>SUBTOTAL(9,E1057:E1064)</f>
      </c>
      <c r="F1065" s="13" t="s">
        <v>419</v>
      </c>
      <c r="G1065" s="13">
        <f>SUBTOTAL(9,G1057:G1064)</f>
      </c>
    </row>
    <row r="1066" ht="25" customHeight="1">
      <c r="A1066" s="16" t="s">
        <v>633</v>
      </c>
      <c r="B1066" s="16"/>
      <c r="C1066" s="16"/>
      <c r="D1066" s="16"/>
      <c r="E1066" s="16"/>
      <c r="F1066" s="16"/>
      <c r="G1066" s="13">
        <f>SUBTOTAL(9,G1057:G1065)</f>
      </c>
    </row>
    <row r="1067" ht="25" customHeight="1">
</row>
    <row r="1068" ht="20" customHeight="1">
      <c r="A1068" s="14" t="s">
        <v>498</v>
      </c>
      <c r="B1068" s="14"/>
      <c r="C1068" s="15" t="s">
        <v>372</v>
      </c>
      <c r="D1068" s="15"/>
      <c r="E1068" s="15"/>
      <c r="F1068" s="15"/>
      <c r="G1068" s="15"/>
    </row>
    <row r="1069" ht="20" customHeight="1">
      <c r="A1069" s="14" t="s">
        <v>499</v>
      </c>
      <c r="B1069" s="14"/>
      <c r="C1069" s="15" t="s">
        <v>586</v>
      </c>
      <c r="D1069" s="15"/>
      <c r="E1069" s="15"/>
      <c r="F1069" s="15"/>
      <c r="G1069" s="15"/>
    </row>
    <row r="1070" ht="25" customHeight="1">
      <c r="A1070" s="14" t="s">
        <v>501</v>
      </c>
      <c r="B1070" s="14"/>
      <c r="C1070" s="15" t="s">
        <v>481</v>
      </c>
      <c r="D1070" s="15"/>
      <c r="E1070" s="15"/>
      <c r="F1070" s="15"/>
      <c r="G1070" s="15"/>
    </row>
    <row r="1071" ht="15" customHeight="1">
</row>
    <row r="1072" ht="25" customHeight="1">
      <c r="A1072" s="3" t="s">
        <v>696</v>
      </c>
      <c r="B1072" s="3"/>
      <c r="C1072" s="3"/>
      <c r="D1072" s="3"/>
      <c r="E1072" s="3"/>
      <c r="F1072" s="3"/>
      <c r="G1072" s="3"/>
    </row>
    <row r="1073" ht="15" customHeight="1">
</row>
    <row r="1074" ht="50" customHeight="1">
      <c r="A1074" s="7" t="s">
        <v>403</v>
      </c>
      <c r="B1074" s="7" t="s">
        <v>594</v>
      </c>
      <c r="C1074" s="7"/>
      <c r="D1074" s="7" t="s">
        <v>627</v>
      </c>
      <c r="E1074" s="7" t="s">
        <v>628</v>
      </c>
      <c r="F1074" s="7" t="s">
        <v>629</v>
      </c>
      <c r="G1074" s="7" t="s">
        <v>630</v>
      </c>
    </row>
    <row r="1075" ht="15" customHeight="1">
      <c r="A1075" s="7">
        <v>1</v>
      </c>
      <c r="B1075" s="7">
        <v>2</v>
      </c>
      <c r="C1075" s="7"/>
      <c r="D1075" s="7">
        <v>3</v>
      </c>
      <c r="E1075" s="7">
        <v>4</v>
      </c>
      <c r="F1075" s="7">
        <v>5</v>
      </c>
      <c r="G1075" s="7">
        <v>6</v>
      </c>
    </row>
    <row r="1076" ht="40" customHeight="1">
      <c r="A1076" s="7" t="s">
        <v>537</v>
      </c>
      <c r="B1076" s="8" t="s">
        <v>731</v>
      </c>
      <c r="C1076" s="8"/>
      <c r="D1076" s="7" t="s">
        <v>60</v>
      </c>
      <c r="E1076" s="11">
        <v>10.15</v>
      </c>
      <c r="F1076" s="11">
        <v>2463.054187</v>
      </c>
      <c r="G1076" s="11">
        <v>25000</v>
      </c>
    </row>
    <row r="1077" ht="25" customHeight="1">
      <c r="A1077" s="16" t="s">
        <v>632</v>
      </c>
      <c r="B1077" s="16"/>
      <c r="C1077" s="16"/>
      <c r="D1077" s="16"/>
      <c r="E1077" s="13">
        <f>SUBTOTAL(9,E1076:E1076)</f>
      </c>
      <c r="F1077" s="13" t="s">
        <v>419</v>
      </c>
      <c r="G1077" s="13">
        <f>SUBTOTAL(9,G1076:G1076)</f>
      </c>
    </row>
    <row r="1078" ht="25" customHeight="1">
      <c r="A1078" s="16" t="s">
        <v>633</v>
      </c>
      <c r="B1078" s="16"/>
      <c r="C1078" s="16"/>
      <c r="D1078" s="16"/>
      <c r="E1078" s="16"/>
      <c r="F1078" s="16"/>
      <c r="G1078" s="13">
        <f>SUBTOTAL(9,G1076:G1077)</f>
      </c>
    </row>
    <row r="1079" ht="25" customHeight="1">
</row>
    <row r="1080" ht="20" customHeight="1">
      <c r="A1080" s="14" t="s">
        <v>498</v>
      </c>
      <c r="B1080" s="14"/>
      <c r="C1080" s="15" t="s">
        <v>372</v>
      </c>
      <c r="D1080" s="15"/>
      <c r="E1080" s="15"/>
      <c r="F1080" s="15"/>
      <c r="G1080" s="15"/>
    </row>
    <row r="1081" ht="20" customHeight="1">
      <c r="A1081" s="14" t="s">
        <v>499</v>
      </c>
      <c r="B1081" s="14"/>
      <c r="C1081" s="15" t="s">
        <v>500</v>
      </c>
      <c r="D1081" s="15"/>
      <c r="E1081" s="15"/>
      <c r="F1081" s="15"/>
      <c r="G1081" s="15"/>
    </row>
    <row r="1082" ht="25" customHeight="1">
      <c r="A1082" s="14" t="s">
        <v>501</v>
      </c>
      <c r="B1082" s="14"/>
      <c r="C1082" s="15" t="s">
        <v>481</v>
      </c>
      <c r="D1082" s="15"/>
      <c r="E1082" s="15"/>
      <c r="F1082" s="15"/>
      <c r="G1082" s="15"/>
    </row>
    <row r="1083" ht="15" customHeight="1">
</row>
    <row r="1084" ht="25" customHeight="1">
      <c r="A1084" s="3" t="s">
        <v>696</v>
      </c>
      <c r="B1084" s="3"/>
      <c r="C1084" s="3"/>
      <c r="D1084" s="3"/>
      <c r="E1084" s="3"/>
      <c r="F1084" s="3"/>
      <c r="G1084" s="3"/>
    </row>
    <row r="1085" ht="15" customHeight="1">
</row>
    <row r="1086" ht="50" customHeight="1">
      <c r="A1086" s="7" t="s">
        <v>403</v>
      </c>
      <c r="B1086" s="7" t="s">
        <v>594</v>
      </c>
      <c r="C1086" s="7"/>
      <c r="D1086" s="7" t="s">
        <v>627</v>
      </c>
      <c r="E1086" s="7" t="s">
        <v>628</v>
      </c>
      <c r="F1086" s="7" t="s">
        <v>629</v>
      </c>
      <c r="G1086" s="7" t="s">
        <v>630</v>
      </c>
    </row>
    <row r="1087" ht="15" customHeight="1">
      <c r="A1087" s="7">
        <v>1</v>
      </c>
      <c r="B1087" s="7">
        <v>2</v>
      </c>
      <c r="C1087" s="7"/>
      <c r="D1087" s="7">
        <v>3</v>
      </c>
      <c r="E1087" s="7">
        <v>4</v>
      </c>
      <c r="F1087" s="7">
        <v>5</v>
      </c>
      <c r="G1087" s="7">
        <v>6</v>
      </c>
    </row>
    <row r="1088" ht="40" customHeight="1">
      <c r="A1088" s="7" t="s">
        <v>732</v>
      </c>
      <c r="B1088" s="8" t="s">
        <v>733</v>
      </c>
      <c r="C1088" s="8"/>
      <c r="D1088" s="7" t="s">
        <v>60</v>
      </c>
      <c r="E1088" s="11">
        <v>44</v>
      </c>
      <c r="F1088" s="11">
        <v>33.76</v>
      </c>
      <c r="G1088" s="11">
        <v>1485.44</v>
      </c>
    </row>
    <row r="1089" ht="40" customHeight="1">
      <c r="A1089" s="7" t="s">
        <v>732</v>
      </c>
      <c r="B1089" s="8" t="s">
        <v>735</v>
      </c>
      <c r="C1089" s="8"/>
      <c r="D1089" s="7" t="s">
        <v>60</v>
      </c>
      <c r="E1089" s="11">
        <v>31046.351</v>
      </c>
      <c r="F1089" s="11">
        <v>10.15</v>
      </c>
      <c r="G1089" s="11">
        <v>315120.46</v>
      </c>
    </row>
    <row r="1090" ht="40" customHeight="1">
      <c r="A1090" s="7" t="s">
        <v>732</v>
      </c>
      <c r="B1090" s="8" t="s">
        <v>736</v>
      </c>
      <c r="C1090" s="8"/>
      <c r="D1090" s="7" t="s">
        <v>60</v>
      </c>
      <c r="E1090" s="11">
        <v>133</v>
      </c>
      <c r="F1090" s="11">
        <v>3211.121935</v>
      </c>
      <c r="G1090" s="11">
        <v>427079.22</v>
      </c>
    </row>
    <row r="1091" ht="40" customHeight="1">
      <c r="A1091" s="7" t="s">
        <v>732</v>
      </c>
      <c r="B1091" s="8" t="s">
        <v>734</v>
      </c>
      <c r="C1091" s="8"/>
      <c r="D1091" s="7" t="s">
        <v>60</v>
      </c>
      <c r="E1091" s="11">
        <v>44</v>
      </c>
      <c r="F1091" s="11">
        <v>18.52</v>
      </c>
      <c r="G1091" s="11">
        <v>814.88</v>
      </c>
    </row>
    <row r="1092" ht="25" customHeight="1">
      <c r="A1092" s="16" t="s">
        <v>632</v>
      </c>
      <c r="B1092" s="16"/>
      <c r="C1092" s="16"/>
      <c r="D1092" s="16"/>
      <c r="E1092" s="13">
        <f>SUBTOTAL(9,E1088:E1091)</f>
      </c>
      <c r="F1092" s="13" t="s">
        <v>419</v>
      </c>
      <c r="G1092" s="13">
        <f>SUBTOTAL(9,G1088:G1091)</f>
      </c>
    </row>
    <row r="1093" ht="25" customHeight="1">
      <c r="A1093" s="16" t="s">
        <v>633</v>
      </c>
      <c r="B1093" s="16"/>
      <c r="C1093" s="16"/>
      <c r="D1093" s="16"/>
      <c r="E1093" s="16"/>
      <c r="F1093" s="16"/>
      <c r="G1093" s="13">
        <f>SUBTOTAL(9,G1088:G1092)</f>
      </c>
    </row>
  </sheetData>
  <sheetProtection password="8D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A94:D94"/>
    <mergeCell ref="A95:F95"/>
    <mergeCell ref="A97:B97"/>
    <mergeCell ref="C97:G97"/>
    <mergeCell ref="A98:B98"/>
    <mergeCell ref="C98:G98"/>
    <mergeCell ref="A99:B99"/>
    <mergeCell ref="C99:G99"/>
    <mergeCell ref="A101:G101"/>
    <mergeCell ref="B103:C103"/>
    <mergeCell ref="B104:C104"/>
    <mergeCell ref="B105:C105"/>
    <mergeCell ref="A106:D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C115"/>
    <mergeCell ref="B116:C116"/>
    <mergeCell ref="B117:C117"/>
    <mergeCell ref="A118:D118"/>
    <mergeCell ref="A119:F119"/>
    <mergeCell ref="A121:B121"/>
    <mergeCell ref="C121:G121"/>
    <mergeCell ref="A122:B122"/>
    <mergeCell ref="C122:G122"/>
    <mergeCell ref="A123:B123"/>
    <mergeCell ref="C123:G123"/>
    <mergeCell ref="A125:G125"/>
    <mergeCell ref="B127:C127"/>
    <mergeCell ref="B128:C128"/>
    <mergeCell ref="B129:C129"/>
    <mergeCell ref="A130:D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C139"/>
    <mergeCell ref="B140:C140"/>
    <mergeCell ref="B141:C141"/>
    <mergeCell ref="A142:D142"/>
    <mergeCell ref="A143:F143"/>
    <mergeCell ref="A145:B145"/>
    <mergeCell ref="C145:G145"/>
    <mergeCell ref="A146:B146"/>
    <mergeCell ref="C146:G146"/>
    <mergeCell ref="A147:B147"/>
    <mergeCell ref="C147:G147"/>
    <mergeCell ref="A149:G149"/>
    <mergeCell ref="B151:C151"/>
    <mergeCell ref="B152:C152"/>
    <mergeCell ref="B153:C153"/>
    <mergeCell ref="A154:D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B204:C204"/>
    <mergeCell ref="A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B217:C217"/>
    <mergeCell ref="A218:D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C227"/>
    <mergeCell ref="B228:C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A250:D250"/>
    <mergeCell ref="A251:F251"/>
    <mergeCell ref="A253:B253"/>
    <mergeCell ref="C253:G253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A262:D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B274:C274"/>
    <mergeCell ref="A275:D275"/>
    <mergeCell ref="A276:F276"/>
    <mergeCell ref="A278:B278"/>
    <mergeCell ref="C278:G278"/>
    <mergeCell ref="A279:B279"/>
    <mergeCell ref="C279:G279"/>
    <mergeCell ref="A280:B280"/>
    <mergeCell ref="C280:G280"/>
    <mergeCell ref="A282:G282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A294:D294"/>
    <mergeCell ref="A295:F295"/>
    <mergeCell ref="A297:B297"/>
    <mergeCell ref="C297:G297"/>
    <mergeCell ref="A298:B298"/>
    <mergeCell ref="C298:G298"/>
    <mergeCell ref="A299:B299"/>
    <mergeCell ref="C299:G299"/>
    <mergeCell ref="A301:G301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A313:D313"/>
    <mergeCell ref="A314:F314"/>
    <mergeCell ref="A316:B316"/>
    <mergeCell ref="C316:G316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A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B398:C398"/>
    <mergeCell ref="B399:C399"/>
    <mergeCell ref="B400:C400"/>
    <mergeCell ref="B401:C401"/>
    <mergeCell ref="A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C411"/>
    <mergeCell ref="B412:C412"/>
    <mergeCell ref="B413:C413"/>
    <mergeCell ref="A414:D414"/>
    <mergeCell ref="A415:F415"/>
    <mergeCell ref="A417:B417"/>
    <mergeCell ref="C417:G417"/>
    <mergeCell ref="A418:B418"/>
    <mergeCell ref="C418:G418"/>
    <mergeCell ref="A419:B419"/>
    <mergeCell ref="C419:G419"/>
    <mergeCell ref="A421:G421"/>
    <mergeCell ref="B423:C423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A475:D475"/>
    <mergeCell ref="A476:F476"/>
    <mergeCell ref="A478:B478"/>
    <mergeCell ref="C478:G478"/>
    <mergeCell ref="A479:B479"/>
    <mergeCell ref="C479:G479"/>
    <mergeCell ref="A480:B480"/>
    <mergeCell ref="C480:G480"/>
    <mergeCell ref="A482:G482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A496:D496"/>
    <mergeCell ref="A497:F497"/>
    <mergeCell ref="A499:B499"/>
    <mergeCell ref="C499:G499"/>
    <mergeCell ref="A500:B500"/>
    <mergeCell ref="C500:G500"/>
    <mergeCell ref="A501:B501"/>
    <mergeCell ref="C501:G501"/>
    <mergeCell ref="A503:G503"/>
    <mergeCell ref="B505:C505"/>
    <mergeCell ref="B506:C506"/>
    <mergeCell ref="B507:C507"/>
    <mergeCell ref="A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A525:D525"/>
    <mergeCell ref="A526:F526"/>
    <mergeCell ref="A528:B528"/>
    <mergeCell ref="C528:G528"/>
    <mergeCell ref="A529:B529"/>
    <mergeCell ref="C529:G529"/>
    <mergeCell ref="A530:B530"/>
    <mergeCell ref="C530:G530"/>
    <mergeCell ref="A532:G532"/>
    <mergeCell ref="B534:C534"/>
    <mergeCell ref="B535:C535"/>
    <mergeCell ref="B536:C536"/>
    <mergeCell ref="A537:D537"/>
    <mergeCell ref="A538:F538"/>
    <mergeCell ref="A540:B540"/>
    <mergeCell ref="C540:G540"/>
    <mergeCell ref="A541:B541"/>
    <mergeCell ref="C541:G541"/>
    <mergeCell ref="A542:B542"/>
    <mergeCell ref="C542:G542"/>
    <mergeCell ref="A544:G544"/>
    <mergeCell ref="B546:C546"/>
    <mergeCell ref="B547:C547"/>
    <mergeCell ref="B548:C548"/>
    <mergeCell ref="A549:D549"/>
    <mergeCell ref="A550:F550"/>
    <mergeCell ref="A552:B552"/>
    <mergeCell ref="C552:G552"/>
    <mergeCell ref="A553:B553"/>
    <mergeCell ref="C553:G553"/>
    <mergeCell ref="A554:B554"/>
    <mergeCell ref="C554:G554"/>
    <mergeCell ref="A556:G556"/>
    <mergeCell ref="B558:C558"/>
    <mergeCell ref="B559:C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A600:D600"/>
    <mergeCell ref="A601:F601"/>
    <mergeCell ref="A603:B603"/>
    <mergeCell ref="C603:G603"/>
    <mergeCell ref="A604:B604"/>
    <mergeCell ref="C604:G604"/>
    <mergeCell ref="A605:B605"/>
    <mergeCell ref="C605:G605"/>
    <mergeCell ref="A607:G607"/>
    <mergeCell ref="B609:C609"/>
    <mergeCell ref="B610:C610"/>
    <mergeCell ref="B611:C611"/>
    <mergeCell ref="B612:C612"/>
    <mergeCell ref="B613:C613"/>
    <mergeCell ref="A614:D614"/>
    <mergeCell ref="A615:F615"/>
    <mergeCell ref="A617:B617"/>
    <mergeCell ref="C617:G617"/>
    <mergeCell ref="A618:B618"/>
    <mergeCell ref="C618:G618"/>
    <mergeCell ref="A619:B619"/>
    <mergeCell ref="C619:G619"/>
    <mergeCell ref="A621:G621"/>
    <mergeCell ref="B623:C623"/>
    <mergeCell ref="B624:C624"/>
    <mergeCell ref="B625:C625"/>
    <mergeCell ref="B626:C626"/>
    <mergeCell ref="A627:D627"/>
    <mergeCell ref="A628:F628"/>
    <mergeCell ref="A630:B630"/>
    <mergeCell ref="C630:G630"/>
    <mergeCell ref="A631:B631"/>
    <mergeCell ref="C631:G631"/>
    <mergeCell ref="A632:B632"/>
    <mergeCell ref="C632:G632"/>
    <mergeCell ref="A634:G634"/>
    <mergeCell ref="B636:C636"/>
    <mergeCell ref="B637:C637"/>
    <mergeCell ref="B638:C638"/>
    <mergeCell ref="A639:D639"/>
    <mergeCell ref="A640:F640"/>
    <mergeCell ref="A642:B642"/>
    <mergeCell ref="C642:G642"/>
    <mergeCell ref="A643:B643"/>
    <mergeCell ref="C643:G643"/>
    <mergeCell ref="A644:B644"/>
    <mergeCell ref="C644:G644"/>
    <mergeCell ref="A646:G646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A658:D658"/>
    <mergeCell ref="A659:F659"/>
    <mergeCell ref="A661:B661"/>
    <mergeCell ref="C661:G661"/>
    <mergeCell ref="A662:B662"/>
    <mergeCell ref="C662:G662"/>
    <mergeCell ref="A663:B663"/>
    <mergeCell ref="C663:G663"/>
    <mergeCell ref="A665:G665"/>
    <mergeCell ref="B667:C667"/>
    <mergeCell ref="B668:C668"/>
    <mergeCell ref="B669:C669"/>
    <mergeCell ref="A670:D670"/>
    <mergeCell ref="A671:F671"/>
    <mergeCell ref="A673:B673"/>
    <mergeCell ref="C673:G673"/>
    <mergeCell ref="A674:B674"/>
    <mergeCell ref="C674:G674"/>
    <mergeCell ref="A675:B675"/>
    <mergeCell ref="C675:G675"/>
    <mergeCell ref="A677:G677"/>
    <mergeCell ref="B679:C679"/>
    <mergeCell ref="B680:C680"/>
    <mergeCell ref="B681:C681"/>
    <mergeCell ref="A682:D682"/>
    <mergeCell ref="A683:F683"/>
    <mergeCell ref="A685:B685"/>
    <mergeCell ref="C685:G685"/>
    <mergeCell ref="A686:B686"/>
    <mergeCell ref="C686:G686"/>
    <mergeCell ref="A687:B687"/>
    <mergeCell ref="C687:G687"/>
    <mergeCell ref="A689:G689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A701:D701"/>
    <mergeCell ref="A702:F702"/>
    <mergeCell ref="A704:B704"/>
    <mergeCell ref="C704:G704"/>
    <mergeCell ref="A705:B705"/>
    <mergeCell ref="C705:G705"/>
    <mergeCell ref="A706:B706"/>
    <mergeCell ref="C706:G706"/>
    <mergeCell ref="A708:G708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A720:D720"/>
    <mergeCell ref="A721:F721"/>
    <mergeCell ref="A723:B723"/>
    <mergeCell ref="C723:G723"/>
    <mergeCell ref="A724:B724"/>
    <mergeCell ref="C724:G724"/>
    <mergeCell ref="A725:B725"/>
    <mergeCell ref="C725:G725"/>
    <mergeCell ref="A727:G727"/>
    <mergeCell ref="B729:C729"/>
    <mergeCell ref="B730:C730"/>
    <mergeCell ref="B731:C731"/>
    <mergeCell ref="A732:D732"/>
    <mergeCell ref="A733:F733"/>
    <mergeCell ref="A735:B735"/>
    <mergeCell ref="C735:G735"/>
    <mergeCell ref="A736:B736"/>
    <mergeCell ref="C736:G736"/>
    <mergeCell ref="A737:B737"/>
    <mergeCell ref="C737:G737"/>
    <mergeCell ref="A739:G739"/>
    <mergeCell ref="B741:C741"/>
    <mergeCell ref="B742:C742"/>
    <mergeCell ref="B743:C743"/>
    <mergeCell ref="B744:C744"/>
    <mergeCell ref="B745:C745"/>
    <mergeCell ref="B746:C746"/>
    <mergeCell ref="A747:D747"/>
    <mergeCell ref="A748:F748"/>
    <mergeCell ref="A750:B750"/>
    <mergeCell ref="C750:G750"/>
    <mergeCell ref="A751:B751"/>
    <mergeCell ref="C751:G751"/>
    <mergeCell ref="A752:B752"/>
    <mergeCell ref="C752:G752"/>
    <mergeCell ref="A754:G754"/>
    <mergeCell ref="B756:C756"/>
    <mergeCell ref="B757:C757"/>
    <mergeCell ref="B758:C758"/>
    <mergeCell ref="A759:D759"/>
    <mergeCell ref="A760:F760"/>
    <mergeCell ref="A762:B762"/>
    <mergeCell ref="C762:G762"/>
    <mergeCell ref="A763:B763"/>
    <mergeCell ref="C763:G763"/>
    <mergeCell ref="A764:B764"/>
    <mergeCell ref="C764:G764"/>
    <mergeCell ref="A766:G766"/>
    <mergeCell ref="B768:C768"/>
    <mergeCell ref="B769:C769"/>
    <mergeCell ref="B770:C770"/>
    <mergeCell ref="B771:C771"/>
    <mergeCell ref="B772:C772"/>
    <mergeCell ref="B773:C773"/>
    <mergeCell ref="A774:D774"/>
    <mergeCell ref="A775:F775"/>
    <mergeCell ref="A777:B777"/>
    <mergeCell ref="C777:G777"/>
    <mergeCell ref="A778:B778"/>
    <mergeCell ref="C778:G778"/>
    <mergeCell ref="A779:B779"/>
    <mergeCell ref="C779:G779"/>
    <mergeCell ref="A781:G781"/>
    <mergeCell ref="B783:C783"/>
    <mergeCell ref="B784:C784"/>
    <mergeCell ref="B785:C785"/>
    <mergeCell ref="A786:D786"/>
    <mergeCell ref="A787:F787"/>
    <mergeCell ref="A789:B789"/>
    <mergeCell ref="C789:G789"/>
    <mergeCell ref="A790:B790"/>
    <mergeCell ref="C790:G790"/>
    <mergeCell ref="A791:B791"/>
    <mergeCell ref="C791:G791"/>
    <mergeCell ref="A793:G793"/>
    <mergeCell ref="B795:C795"/>
    <mergeCell ref="B796:C796"/>
    <mergeCell ref="B797:C797"/>
    <mergeCell ref="A798:D798"/>
    <mergeCell ref="A799:F799"/>
    <mergeCell ref="A801:B801"/>
    <mergeCell ref="C801:G801"/>
    <mergeCell ref="A802:B802"/>
    <mergeCell ref="C802:G802"/>
    <mergeCell ref="A803:B803"/>
    <mergeCell ref="C803:G803"/>
    <mergeCell ref="A805:G805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A820:D820"/>
    <mergeCell ref="A821:F821"/>
    <mergeCell ref="A823:B823"/>
    <mergeCell ref="C823:G823"/>
    <mergeCell ref="A824:B824"/>
    <mergeCell ref="C824:G824"/>
    <mergeCell ref="A825:B825"/>
    <mergeCell ref="C825:G825"/>
    <mergeCell ref="A827:G827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A841:D841"/>
    <mergeCell ref="A842:F842"/>
    <mergeCell ref="A844:B844"/>
    <mergeCell ref="C844:G844"/>
    <mergeCell ref="A845:B845"/>
    <mergeCell ref="C845:G845"/>
    <mergeCell ref="A846:B846"/>
    <mergeCell ref="C846:G846"/>
    <mergeCell ref="A848:G848"/>
    <mergeCell ref="B850:C850"/>
    <mergeCell ref="B851:C851"/>
    <mergeCell ref="B852:C852"/>
    <mergeCell ref="A853:D853"/>
    <mergeCell ref="A854:F854"/>
    <mergeCell ref="A856:B856"/>
    <mergeCell ref="C856:G856"/>
    <mergeCell ref="A857:B857"/>
    <mergeCell ref="C857:G857"/>
    <mergeCell ref="A858:B858"/>
    <mergeCell ref="C858:G858"/>
    <mergeCell ref="A860:G860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A870:D870"/>
    <mergeCell ref="A871:F871"/>
    <mergeCell ref="A873:B873"/>
    <mergeCell ref="C873:G873"/>
    <mergeCell ref="A874:B874"/>
    <mergeCell ref="C874:G874"/>
    <mergeCell ref="A875:B875"/>
    <mergeCell ref="C875:G875"/>
    <mergeCell ref="A877:G877"/>
    <mergeCell ref="B879:C879"/>
    <mergeCell ref="B880:C880"/>
    <mergeCell ref="B881:C881"/>
    <mergeCell ref="A882:D882"/>
    <mergeCell ref="A883:F883"/>
    <mergeCell ref="A885:B885"/>
    <mergeCell ref="C885:G885"/>
    <mergeCell ref="A886:B886"/>
    <mergeCell ref="C886:G886"/>
    <mergeCell ref="A887:B887"/>
    <mergeCell ref="C887:G887"/>
    <mergeCell ref="A889:G889"/>
    <mergeCell ref="B891:C891"/>
    <mergeCell ref="B892:C892"/>
    <mergeCell ref="B893:C893"/>
    <mergeCell ref="A894:D894"/>
    <mergeCell ref="A895:F895"/>
    <mergeCell ref="A897:B897"/>
    <mergeCell ref="C897:G897"/>
    <mergeCell ref="A898:B898"/>
    <mergeCell ref="C898:G898"/>
    <mergeCell ref="A899:B899"/>
    <mergeCell ref="C899:G899"/>
    <mergeCell ref="A901:G901"/>
    <mergeCell ref="B903:C903"/>
    <mergeCell ref="B904:C904"/>
    <mergeCell ref="B905:C905"/>
    <mergeCell ref="A906:D906"/>
    <mergeCell ref="A907:F907"/>
    <mergeCell ref="A909:B909"/>
    <mergeCell ref="C909:G909"/>
    <mergeCell ref="A910:B910"/>
    <mergeCell ref="C910:G910"/>
    <mergeCell ref="A911:B911"/>
    <mergeCell ref="C911:G911"/>
    <mergeCell ref="A913:G913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A928:D928"/>
    <mergeCell ref="A929:F929"/>
    <mergeCell ref="A931:B931"/>
    <mergeCell ref="C931:G931"/>
    <mergeCell ref="A932:B932"/>
    <mergeCell ref="C932:G932"/>
    <mergeCell ref="A933:B933"/>
    <mergeCell ref="C933:G933"/>
    <mergeCell ref="A935:G935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A945:D945"/>
    <mergeCell ref="A946:F946"/>
    <mergeCell ref="A948:B948"/>
    <mergeCell ref="C948:G948"/>
    <mergeCell ref="A949:B949"/>
    <mergeCell ref="C949:G949"/>
    <mergeCell ref="A950:B950"/>
    <mergeCell ref="C950:G950"/>
    <mergeCell ref="A952:G952"/>
    <mergeCell ref="B954:C954"/>
    <mergeCell ref="B955:C955"/>
    <mergeCell ref="B956:C956"/>
    <mergeCell ref="B957:C957"/>
    <mergeCell ref="B958:C958"/>
    <mergeCell ref="A959:D959"/>
    <mergeCell ref="A960:F960"/>
    <mergeCell ref="A962:B962"/>
    <mergeCell ref="C962:G962"/>
    <mergeCell ref="A963:B963"/>
    <mergeCell ref="C963:G963"/>
    <mergeCell ref="A964:B964"/>
    <mergeCell ref="C964:G964"/>
    <mergeCell ref="A966:G966"/>
    <mergeCell ref="B968:C968"/>
    <mergeCell ref="B969:C969"/>
    <mergeCell ref="B970:C970"/>
    <mergeCell ref="B971:C971"/>
    <mergeCell ref="A972:D972"/>
    <mergeCell ref="A973:F973"/>
    <mergeCell ref="A975:B975"/>
    <mergeCell ref="C975:G975"/>
    <mergeCell ref="A976:B976"/>
    <mergeCell ref="C976:G976"/>
    <mergeCell ref="A977:B977"/>
    <mergeCell ref="C977:G977"/>
    <mergeCell ref="A979:G979"/>
    <mergeCell ref="B981:C981"/>
    <mergeCell ref="B982:C982"/>
    <mergeCell ref="B983:C983"/>
    <mergeCell ref="A984:D984"/>
    <mergeCell ref="A985:F985"/>
    <mergeCell ref="A987:B987"/>
    <mergeCell ref="C987:G987"/>
    <mergeCell ref="A988:B988"/>
    <mergeCell ref="C988:G988"/>
    <mergeCell ref="A989:B989"/>
    <mergeCell ref="C989:G989"/>
    <mergeCell ref="A991:G991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1002:C1002"/>
    <mergeCell ref="A1003:D1003"/>
    <mergeCell ref="A1004:F1004"/>
    <mergeCell ref="A1006:B1006"/>
    <mergeCell ref="C1006:G1006"/>
    <mergeCell ref="A1007:B1007"/>
    <mergeCell ref="C1007:G1007"/>
    <mergeCell ref="A1008:B1008"/>
    <mergeCell ref="C1008:G1008"/>
    <mergeCell ref="A1010:G1010"/>
    <mergeCell ref="B1012:C1012"/>
    <mergeCell ref="B1013:C1013"/>
    <mergeCell ref="B1014:C1014"/>
    <mergeCell ref="A1015:D1015"/>
    <mergeCell ref="A1016:F1016"/>
    <mergeCell ref="A1018:B1018"/>
    <mergeCell ref="C1018:G1018"/>
    <mergeCell ref="A1019:B1019"/>
    <mergeCell ref="C1019:G1019"/>
    <mergeCell ref="A1020:B1020"/>
    <mergeCell ref="C1020:G1020"/>
    <mergeCell ref="A1022:G1022"/>
    <mergeCell ref="B1024:C1024"/>
    <mergeCell ref="B1025:C1025"/>
    <mergeCell ref="B1026:C1026"/>
    <mergeCell ref="A1027:D1027"/>
    <mergeCell ref="A1028:F1028"/>
    <mergeCell ref="A1030:B1030"/>
    <mergeCell ref="C1030:G1030"/>
    <mergeCell ref="A1031:B1031"/>
    <mergeCell ref="C1031:G1031"/>
    <mergeCell ref="A1032:B1032"/>
    <mergeCell ref="C1032:G1032"/>
    <mergeCell ref="A1034:G1034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A1046:D1046"/>
    <mergeCell ref="A1047:F1047"/>
    <mergeCell ref="A1049:B1049"/>
    <mergeCell ref="C1049:G1049"/>
    <mergeCell ref="A1050:B1050"/>
    <mergeCell ref="C1050:G1050"/>
    <mergeCell ref="A1051:B1051"/>
    <mergeCell ref="C1051:G1051"/>
    <mergeCell ref="A1053:G1053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A1065:D1065"/>
    <mergeCell ref="A1066:F1066"/>
    <mergeCell ref="A1068:B1068"/>
    <mergeCell ref="C1068:G1068"/>
    <mergeCell ref="A1069:B1069"/>
    <mergeCell ref="C1069:G1069"/>
    <mergeCell ref="A1070:B1070"/>
    <mergeCell ref="C1070:G1070"/>
    <mergeCell ref="A1072:G1072"/>
    <mergeCell ref="B1074:C1074"/>
    <mergeCell ref="B1075:C1075"/>
    <mergeCell ref="B1076:C1076"/>
    <mergeCell ref="A1077:D1077"/>
    <mergeCell ref="A1078:F1078"/>
    <mergeCell ref="A1080:B1080"/>
    <mergeCell ref="C1080:G1080"/>
    <mergeCell ref="A1081:B1081"/>
    <mergeCell ref="C1081:G1081"/>
    <mergeCell ref="A1082:B1082"/>
    <mergeCell ref="C1082:G1082"/>
    <mergeCell ref="A1084:G1084"/>
    <mergeCell ref="B1086:C1086"/>
    <mergeCell ref="B1087:C1087"/>
    <mergeCell ref="B1088:C1088"/>
    <mergeCell ref="B1089:C1089"/>
    <mergeCell ref="B1090:C1090"/>
    <mergeCell ref="B1091:C1091"/>
    <mergeCell ref="A1092:D1092"/>
    <mergeCell ref="A1093:F109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747</v>
      </c>
      <c r="D6" s="7" t="s">
        <v>748</v>
      </c>
      <c r="E6" s="7"/>
      <c r="F6" s="7"/>
      <c r="G6" s="7" t="s">
        <v>749</v>
      </c>
      <c r="H6" s="7"/>
      <c r="I6" s="7"/>
      <c r="J6" s="7" t="s">
        <v>750</v>
      </c>
      <c r="K6" s="7"/>
      <c r="L6" s="7"/>
    </row>
    <row r="7" ht="50" customHeight="1">
      <c r="A7" s="7"/>
      <c r="B7" s="7"/>
      <c r="C7" s="7"/>
      <c r="D7" s="7" t="s">
        <v>751</v>
      </c>
      <c r="E7" s="7" t="s">
        <v>752</v>
      </c>
      <c r="F7" s="7" t="s">
        <v>753</v>
      </c>
      <c r="G7" s="7" t="s">
        <v>751</v>
      </c>
      <c r="H7" s="7" t="s">
        <v>752</v>
      </c>
      <c r="I7" s="7" t="s">
        <v>754</v>
      </c>
      <c r="J7" s="7" t="s">
        <v>751</v>
      </c>
      <c r="K7" s="7" t="s">
        <v>752</v>
      </c>
      <c r="L7" s="7" t="s">
        <v>755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756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747</v>
      </c>
      <c r="D15" s="7" t="s">
        <v>748</v>
      </c>
      <c r="E15" s="7"/>
      <c r="F15" s="7"/>
      <c r="G15" s="7" t="s">
        <v>749</v>
      </c>
      <c r="H15" s="7"/>
      <c r="I15" s="7"/>
      <c r="J15" s="7" t="s">
        <v>750</v>
      </c>
      <c r="K15" s="7"/>
      <c r="L15" s="7"/>
    </row>
    <row r="16" ht="50" customHeight="1">
      <c r="A16" s="7"/>
      <c r="B16" s="7"/>
      <c r="C16" s="7"/>
      <c r="D16" s="7" t="s">
        <v>751</v>
      </c>
      <c r="E16" s="7" t="s">
        <v>752</v>
      </c>
      <c r="F16" s="7" t="s">
        <v>753</v>
      </c>
      <c r="G16" s="7" t="s">
        <v>751</v>
      </c>
      <c r="H16" s="7" t="s">
        <v>752</v>
      </c>
      <c r="I16" s="7" t="s">
        <v>754</v>
      </c>
      <c r="J16" s="7" t="s">
        <v>751</v>
      </c>
      <c r="K16" s="7" t="s">
        <v>752</v>
      </c>
      <c r="L16" s="7" t="s">
        <v>755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758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759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760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761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762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763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747</v>
      </c>
      <c r="D27" s="7" t="s">
        <v>748</v>
      </c>
      <c r="E27" s="7"/>
      <c r="F27" s="7"/>
      <c r="G27" s="7" t="s">
        <v>749</v>
      </c>
      <c r="H27" s="7"/>
      <c r="I27" s="7"/>
      <c r="J27" s="7" t="s">
        <v>750</v>
      </c>
      <c r="K27" s="7"/>
      <c r="L27" s="7"/>
    </row>
    <row r="28" ht="50" customHeight="1">
      <c r="A28" s="7"/>
      <c r="B28" s="7"/>
      <c r="C28" s="7"/>
      <c r="D28" s="7" t="s">
        <v>751</v>
      </c>
      <c r="E28" s="7" t="s">
        <v>752</v>
      </c>
      <c r="F28" s="7" t="s">
        <v>753</v>
      </c>
      <c r="G28" s="7" t="s">
        <v>751</v>
      </c>
      <c r="H28" s="7" t="s">
        <v>752</v>
      </c>
      <c r="I28" s="7" t="s">
        <v>754</v>
      </c>
      <c r="J28" s="7" t="s">
        <v>751</v>
      </c>
      <c r="K28" s="7" t="s">
        <v>752</v>
      </c>
      <c r="L28" s="7" t="s">
        <v>755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764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764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585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765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747</v>
      </c>
      <c r="D36" s="7" t="s">
        <v>748</v>
      </c>
      <c r="E36" s="7"/>
      <c r="F36" s="7"/>
      <c r="G36" s="7" t="s">
        <v>749</v>
      </c>
      <c r="H36" s="7"/>
      <c r="I36" s="7"/>
      <c r="J36" s="7" t="s">
        <v>750</v>
      </c>
      <c r="K36" s="7"/>
      <c r="L36" s="7"/>
    </row>
    <row r="37" ht="50" customHeight="1">
      <c r="A37" s="7"/>
      <c r="B37" s="7"/>
      <c r="C37" s="7"/>
      <c r="D37" s="7" t="s">
        <v>751</v>
      </c>
      <c r="E37" s="7" t="s">
        <v>752</v>
      </c>
      <c r="F37" s="7" t="s">
        <v>753</v>
      </c>
      <c r="G37" s="7" t="s">
        <v>751</v>
      </c>
      <c r="H37" s="7" t="s">
        <v>752</v>
      </c>
      <c r="I37" s="7" t="s">
        <v>754</v>
      </c>
      <c r="J37" s="7" t="s">
        <v>751</v>
      </c>
      <c r="K37" s="7" t="s">
        <v>752</v>
      </c>
      <c r="L37" s="7" t="s">
        <v>755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523</v>
      </c>
      <c r="L38" s="7" t="s">
        <v>525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766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767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747</v>
      </c>
      <c r="D45" s="7" t="s">
        <v>748</v>
      </c>
      <c r="E45" s="7" t="s">
        <v>749</v>
      </c>
      <c r="F45" s="7" t="s">
        <v>750</v>
      </c>
    </row>
    <row r="46" ht="50" customHeight="1">
      <c r="A46" s="7"/>
      <c r="B46" s="7"/>
      <c r="C46" s="7"/>
      <c r="D46" s="7" t="s">
        <v>768</v>
      </c>
      <c r="E46" s="7" t="s">
        <v>768</v>
      </c>
      <c r="F46" s="7" t="s">
        <v>768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770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747</v>
      </c>
      <c r="D54" s="7" t="s">
        <v>748</v>
      </c>
      <c r="E54" s="7" t="s">
        <v>749</v>
      </c>
      <c r="F54" s="7" t="s">
        <v>750</v>
      </c>
    </row>
    <row r="55" ht="50" customHeight="1">
      <c r="A55" s="7"/>
      <c r="B55" s="7"/>
      <c r="C55" s="7"/>
      <c r="D55" s="7" t="s">
        <v>768</v>
      </c>
      <c r="E55" s="7" t="s">
        <v>768</v>
      </c>
      <c r="F55" s="7" t="s">
        <v>768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 ht="25" customHeight="1">
      <c r="A57" s="7" t="s">
        <v>408</v>
      </c>
      <c r="B57" s="7" t="s">
        <v>124</v>
      </c>
      <c r="C57" s="8" t="s">
        <v>771</v>
      </c>
      <c r="D57" s="11">
        <v>40000</v>
      </c>
      <c r="E57" s="11">
        <v>0</v>
      </c>
      <c r="F57" s="11">
        <v>0</v>
      </c>
    </row>
    <row r="58" ht="25" customHeight="1">
      <c r="A58" s="7" t="s">
        <v>409</v>
      </c>
      <c r="B58" s="7" t="s">
        <v>124</v>
      </c>
      <c r="C58" s="8" t="s">
        <v>772</v>
      </c>
      <c r="D58" s="11">
        <v>1800000</v>
      </c>
      <c r="E58" s="11">
        <v>0</v>
      </c>
      <c r="F58" s="11">
        <v>0</v>
      </c>
    </row>
    <row r="59" ht="25" customHeight="1">
      <c r="A59" s="7" t="s">
        <v>410</v>
      </c>
      <c r="B59" s="7" t="s">
        <v>124</v>
      </c>
      <c r="C59" s="8"/>
      <c r="D59" s="11">
        <v>0</v>
      </c>
      <c r="E59" s="11">
        <v>0</v>
      </c>
      <c r="F59" s="11">
        <v>0</v>
      </c>
    </row>
    <row r="60" ht="25" customHeight="1">
      <c r="A60" s="9" t="s">
        <v>585</v>
      </c>
      <c r="B60" s="9"/>
      <c r="C60" s="9"/>
      <c r="D60" s="12">
        <f>SUM(D57:D59)</f>
      </c>
      <c r="E60" s="12">
        <f>SUM(E57:E59)</f>
      </c>
      <c r="F60" s="12">
        <f>SUM(F57:F59)</f>
      </c>
    </row>
    <row r="61" ht="15" customHeight="1">
</row>
    <row r="62" ht="25" customHeight="1">
      <c r="A62" s="3" t="s">
        <v>773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5" customHeight="1">
</row>
    <row r="64" ht="25" customHeight="1">
      <c r="A64" s="3" t="s">
        <v>774</v>
      </c>
      <c r="B64" s="3"/>
      <c r="C64" s="3"/>
      <c r="D64" s="3"/>
      <c r="E64" s="3"/>
      <c r="F64" s="3"/>
    </row>
    <row r="65" ht="25" customHeight="1">
</row>
    <row r="66" ht="50" customHeight="1">
      <c r="A66" s="7" t="s">
        <v>403</v>
      </c>
      <c r="B66" s="7" t="s">
        <v>50</v>
      </c>
      <c r="C66" s="7" t="s">
        <v>747</v>
      </c>
      <c r="D66" s="7" t="s">
        <v>748</v>
      </c>
      <c r="E66" s="7" t="s">
        <v>749</v>
      </c>
      <c r="F66" s="7" t="s">
        <v>750</v>
      </c>
    </row>
    <row r="67" ht="50" customHeight="1">
      <c r="A67" s="7"/>
      <c r="B67" s="7"/>
      <c r="C67" s="7"/>
      <c r="D67" s="7" t="s">
        <v>768</v>
      </c>
      <c r="E67" s="7" t="s">
        <v>768</v>
      </c>
      <c r="F67" s="7" t="s">
        <v>768</v>
      </c>
    </row>
    <row r="68" ht="25" customHeight="1">
      <c r="A68" s="7" t="s">
        <v>408</v>
      </c>
      <c r="B68" s="7" t="s">
        <v>409</v>
      </c>
      <c r="C68" s="7" t="s">
        <v>410</v>
      </c>
      <c r="D68" s="7" t="s">
        <v>411</v>
      </c>
      <c r="E68" s="7" t="s">
        <v>413</v>
      </c>
      <c r="F68" s="7" t="s">
        <v>414</v>
      </c>
    </row>
    <row r="69">
      <c r="A69" s="7" t="s">
        <v>60</v>
      </c>
      <c r="B69" s="7" t="s">
        <v>60</v>
      </c>
      <c r="C69" s="7" t="s">
        <v>60</v>
      </c>
      <c r="D69" s="7" t="s">
        <v>60</v>
      </c>
      <c r="E69" s="7" t="s">
        <v>60</v>
      </c>
      <c r="F69" s="7" t="s">
        <v>60</v>
      </c>
    </row>
    <row r="70" ht="15" customHeight="1">
</row>
    <row r="71" ht="25" customHeight="1">
      <c r="A71" s="3" t="s">
        <v>775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25" customHeight="1">
</row>
    <row r="73" ht="50" customHeight="1">
      <c r="A73" s="7" t="s">
        <v>403</v>
      </c>
      <c r="B73" s="7" t="s">
        <v>50</v>
      </c>
      <c r="C73" s="7" t="s">
        <v>747</v>
      </c>
      <c r="D73" s="7" t="s">
        <v>748</v>
      </c>
      <c r="E73" s="7"/>
      <c r="F73" s="7"/>
      <c r="G73" s="7" t="s">
        <v>749</v>
      </c>
      <c r="H73" s="7"/>
      <c r="I73" s="7"/>
      <c r="J73" s="7" t="s">
        <v>750</v>
      </c>
      <c r="K73" s="7"/>
      <c r="L73" s="7"/>
    </row>
    <row r="74" ht="50" customHeight="1">
      <c r="A74" s="7"/>
      <c r="B74" s="7"/>
      <c r="C74" s="7"/>
      <c r="D74" s="7" t="s">
        <v>776</v>
      </c>
      <c r="E74" s="7" t="s">
        <v>777</v>
      </c>
      <c r="F74" s="7" t="s">
        <v>778</v>
      </c>
      <c r="G74" s="7" t="s">
        <v>776</v>
      </c>
      <c r="H74" s="7" t="s">
        <v>777</v>
      </c>
      <c r="I74" s="7" t="s">
        <v>779</v>
      </c>
      <c r="J74" s="7" t="s">
        <v>776</v>
      </c>
      <c r="K74" s="7" t="s">
        <v>777</v>
      </c>
      <c r="L74" s="7" t="s">
        <v>780</v>
      </c>
    </row>
    <row r="75" ht="25" customHeight="1">
      <c r="A75" s="7" t="s">
        <v>408</v>
      </c>
      <c r="B75" s="7" t="s">
        <v>409</v>
      </c>
      <c r="C75" s="7" t="s">
        <v>410</v>
      </c>
      <c r="D75" s="7" t="s">
        <v>411</v>
      </c>
      <c r="E75" s="7" t="s">
        <v>413</v>
      </c>
      <c r="F75" s="7" t="s">
        <v>414</v>
      </c>
      <c r="G75" s="7" t="s">
        <v>415</v>
      </c>
      <c r="H75" s="7" t="s">
        <v>416</v>
      </c>
      <c r="I75" s="7" t="s">
        <v>513</v>
      </c>
      <c r="J75" s="7" t="s">
        <v>514</v>
      </c>
      <c r="K75" s="7" t="s">
        <v>523</v>
      </c>
      <c r="L75" s="7" t="s">
        <v>525</v>
      </c>
    </row>
    <row r="76" ht="25" customHeight="1">
      <c r="A76" s="7" t="s">
        <v>408</v>
      </c>
      <c r="B76" s="7" t="s">
        <v>382</v>
      </c>
      <c r="C76" s="8" t="s">
        <v>781</v>
      </c>
      <c r="D76" s="11">
        <v>1</v>
      </c>
      <c r="E76" s="11">
        <v>-134675</v>
      </c>
      <c r="F76" s="11">
        <v>-134675</v>
      </c>
      <c r="G76" s="11">
        <v>1</v>
      </c>
      <c r="H76" s="11">
        <v>-100000</v>
      </c>
      <c r="I76" s="11">
        <v>-100000</v>
      </c>
      <c r="J76" s="11">
        <v>1</v>
      </c>
      <c r="K76" s="11">
        <v>-100000</v>
      </c>
      <c r="L76" s="11">
        <v>-100000</v>
      </c>
    </row>
    <row r="77" ht="25" customHeight="1">
      <c r="A77" s="9" t="s">
        <v>585</v>
      </c>
      <c r="B77" s="9"/>
      <c r="C77" s="9"/>
      <c r="D77" s="12" t="s">
        <v>60</v>
      </c>
      <c r="E77" s="12" t="s">
        <v>60</v>
      </c>
      <c r="F77" s="12">
        <f>SUM(F76:F76)</f>
      </c>
      <c r="G77" s="12" t="s">
        <v>60</v>
      </c>
      <c r="H77" s="12" t="s">
        <v>60</v>
      </c>
      <c r="I77" s="12">
        <f>SUM(I76:I76)</f>
      </c>
      <c r="J77" s="12" t="s">
        <v>60</v>
      </c>
      <c r="K77" s="12" t="s">
        <v>60</v>
      </c>
      <c r="L77" s="12">
        <f>SUM(L76:L76)</f>
      </c>
    </row>
    <row r="78" ht="15" customHeight="1">
</row>
    <row r="79" ht="25" customHeight="1">
      <c r="A79" s="3" t="s">
        <v>782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25" customHeight="1">
</row>
    <row r="81" ht="50" customHeight="1">
      <c r="A81" s="7" t="s">
        <v>403</v>
      </c>
      <c r="B81" s="7" t="s">
        <v>50</v>
      </c>
      <c r="C81" s="7" t="s">
        <v>747</v>
      </c>
      <c r="D81" s="7" t="s">
        <v>748</v>
      </c>
      <c r="E81" s="7"/>
      <c r="F81" s="7"/>
      <c r="G81" s="7" t="s">
        <v>749</v>
      </c>
      <c r="H81" s="7"/>
      <c r="I81" s="7"/>
      <c r="J81" s="7" t="s">
        <v>750</v>
      </c>
      <c r="K81" s="7"/>
      <c r="L81" s="7"/>
    </row>
    <row r="82" ht="50" customHeight="1">
      <c r="A82" s="7"/>
      <c r="B82" s="7"/>
      <c r="C82" s="7"/>
      <c r="D82" s="7" t="s">
        <v>751</v>
      </c>
      <c r="E82" s="7" t="s">
        <v>752</v>
      </c>
      <c r="F82" s="7" t="s">
        <v>753</v>
      </c>
      <c r="G82" s="7" t="s">
        <v>751</v>
      </c>
      <c r="H82" s="7" t="s">
        <v>752</v>
      </c>
      <c r="I82" s="7" t="s">
        <v>754</v>
      </c>
      <c r="J82" s="7" t="s">
        <v>751</v>
      </c>
      <c r="K82" s="7" t="s">
        <v>752</v>
      </c>
      <c r="L82" s="7" t="s">
        <v>755</v>
      </c>
    </row>
    <row r="83" ht="25" customHeight="1">
      <c r="A83" s="7" t="s">
        <v>408</v>
      </c>
      <c r="B83" s="7" t="s">
        <v>409</v>
      </c>
      <c r="C83" s="7" t="s">
        <v>410</v>
      </c>
      <c r="D83" s="7" t="s">
        <v>411</v>
      </c>
      <c r="E83" s="7" t="s">
        <v>413</v>
      </c>
      <c r="F83" s="7" t="s">
        <v>414</v>
      </c>
      <c r="G83" s="7" t="s">
        <v>415</v>
      </c>
      <c r="H83" s="7" t="s">
        <v>416</v>
      </c>
      <c r="I83" s="7" t="s">
        <v>513</v>
      </c>
      <c r="J83" s="7" t="s">
        <v>514</v>
      </c>
      <c r="K83" s="7" t="s">
        <v>523</v>
      </c>
      <c r="L83" s="7" t="s">
        <v>525</v>
      </c>
    </row>
    <row r="84">
      <c r="A84" s="7" t="s">
        <v>60</v>
      </c>
      <c r="B84" s="7" t="s">
        <v>60</v>
      </c>
      <c r="C84" s="7" t="s">
        <v>60</v>
      </c>
      <c r="D84" s="7" t="s">
        <v>60</v>
      </c>
      <c r="E84" s="7" t="s">
        <v>60</v>
      </c>
      <c r="F84" s="7" t="s">
        <v>60</v>
      </c>
      <c r="G84" s="7" t="s">
        <v>60</v>
      </c>
      <c r="H84" s="7" t="s">
        <v>60</v>
      </c>
      <c r="I84" s="7" t="s">
        <v>60</v>
      </c>
      <c r="J84" s="7" t="s">
        <v>60</v>
      </c>
      <c r="K84" s="7" t="s">
        <v>60</v>
      </c>
      <c r="L84" s="7" t="s">
        <v>60</v>
      </c>
    </row>
  </sheetData>
  <sheetProtection password="8D1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60:C60"/>
    <mergeCell ref="A62:M62"/>
    <mergeCell ref="A64:F64"/>
    <mergeCell ref="A66:A67"/>
    <mergeCell ref="B66:B67"/>
    <mergeCell ref="C66:C67"/>
    <mergeCell ref="A71:L71"/>
    <mergeCell ref="A73:A74"/>
    <mergeCell ref="B73:B74"/>
    <mergeCell ref="C73:C74"/>
    <mergeCell ref="D73:F73"/>
    <mergeCell ref="G73:I73"/>
    <mergeCell ref="J73:L73"/>
    <mergeCell ref="A77:C77"/>
    <mergeCell ref="A79:M79"/>
    <mergeCell ref="A81:A82"/>
    <mergeCell ref="B81:B82"/>
    <mergeCell ref="C81:C82"/>
    <mergeCell ref="D81:F81"/>
    <mergeCell ref="G81:I81"/>
    <mergeCell ref="J81:L8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783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786</v>
      </c>
      <c r="B5" s="7" t="s">
        <v>787</v>
      </c>
      <c r="C5" s="7" t="s">
        <v>788</v>
      </c>
      <c r="D5" s="7" t="s">
        <v>789</v>
      </c>
      <c r="E5" s="7" t="s">
        <v>790</v>
      </c>
      <c r="F5" s="7"/>
      <c r="G5" s="7"/>
      <c r="H5" s="7"/>
    </row>
    <row r="6" ht="20" customHeight="1">
      <c r="A6" s="7"/>
      <c r="B6" s="7"/>
      <c r="C6" s="7"/>
      <c r="D6" s="7"/>
      <c r="E6" s="7" t="s">
        <v>791</v>
      </c>
      <c r="F6" s="7" t="s">
        <v>792</v>
      </c>
      <c r="G6" s="7" t="s">
        <v>793</v>
      </c>
      <c r="H6" s="7" t="s">
        <v>794</v>
      </c>
    </row>
    <row r="7" ht="20" customHeight="1">
      <c r="A7" s="7" t="s">
        <v>795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785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786</v>
      </c>
      <c r="B10" s="7" t="s">
        <v>787</v>
      </c>
      <c r="C10" s="7" t="s">
        <v>788</v>
      </c>
      <c r="D10" s="7" t="s">
        <v>789</v>
      </c>
      <c r="E10" s="7" t="s">
        <v>790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791</v>
      </c>
      <c r="F11" s="7" t="s">
        <v>792</v>
      </c>
      <c r="G11" s="7" t="s">
        <v>793</v>
      </c>
      <c r="H11" s="7" t="s">
        <v>794</v>
      </c>
    </row>
    <row r="12" ht="20" customHeight="1">
      <c r="A12" s="7" t="s">
        <v>795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785</v>
      </c>
      <c r="B14" s="9"/>
      <c r="C14" s="9"/>
      <c r="D14" s="9" t="s">
        <v>724</v>
      </c>
      <c r="E14" s="9"/>
      <c r="F14" s="9"/>
      <c r="G14" s="9"/>
      <c r="H14" s="9"/>
    </row>
    <row r="15" ht="20" customHeight="1">
      <c r="A15" s="7" t="s">
        <v>786</v>
      </c>
      <c r="B15" s="7" t="s">
        <v>787</v>
      </c>
      <c r="C15" s="7" t="s">
        <v>788</v>
      </c>
      <c r="D15" s="7" t="s">
        <v>789</v>
      </c>
      <c r="E15" s="7" t="s">
        <v>790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791</v>
      </c>
      <c r="F16" s="7" t="s">
        <v>792</v>
      </c>
      <c r="G16" s="7" t="s">
        <v>793</v>
      </c>
      <c r="H16" s="7" t="s">
        <v>794</v>
      </c>
    </row>
    <row r="17" ht="20" customHeight="1">
      <c r="A17" s="7" t="s">
        <v>795</v>
      </c>
      <c r="B17" s="7"/>
      <c r="C17" s="7"/>
      <c r="D17" s="7"/>
      <c r="E17" s="7"/>
      <c r="F17" s="7"/>
      <c r="G17" s="7"/>
      <c r="H17" s="7"/>
    </row>
    <row r="18" ht="20" customHeight="1">
</row>
    <row r="19" ht="20" customHeight="1">
      <c r="A19" s="9" t="s">
        <v>785</v>
      </c>
      <c r="B19" s="9"/>
      <c r="C19" s="9"/>
      <c r="D19" s="9" t="s">
        <v>796</v>
      </c>
      <c r="E19" s="9"/>
      <c r="F19" s="9"/>
      <c r="G19" s="9"/>
      <c r="H19" s="9"/>
    </row>
    <row r="20" ht="20" customHeight="1">
      <c r="A20" s="7" t="s">
        <v>786</v>
      </c>
      <c r="B20" s="7" t="s">
        <v>787</v>
      </c>
      <c r="C20" s="7" t="s">
        <v>788</v>
      </c>
      <c r="D20" s="7" t="s">
        <v>789</v>
      </c>
      <c r="E20" s="7" t="s">
        <v>790</v>
      </c>
      <c r="F20" s="7"/>
      <c r="G20" s="7"/>
      <c r="H20" s="7"/>
    </row>
    <row r="21" ht="20" customHeight="1">
      <c r="A21" s="7"/>
      <c r="B21" s="7"/>
      <c r="C21" s="7"/>
      <c r="D21" s="7"/>
      <c r="E21" s="7" t="s">
        <v>791</v>
      </c>
      <c r="F21" s="7" t="s">
        <v>792</v>
      </c>
      <c r="G21" s="7" t="s">
        <v>793</v>
      </c>
      <c r="H21" s="7" t="s">
        <v>794</v>
      </c>
    </row>
    <row r="22" ht="20" customHeight="1">
      <c r="A22" s="7" t="s">
        <v>795</v>
      </c>
      <c r="B22" s="7"/>
      <c r="C22" s="7"/>
      <c r="D22" s="7"/>
      <c r="E22" s="7"/>
      <c r="F22" s="7"/>
      <c r="G22" s="7"/>
      <c r="H22" s="7"/>
    </row>
    <row r="23" ht="20" customHeight="1">
</row>
    <row r="24" ht="20" customHeight="1">
      <c r="A24" s="9" t="s">
        <v>785</v>
      </c>
      <c r="B24" s="9"/>
      <c r="C24" s="9"/>
      <c r="D24" s="9" t="s">
        <v>797</v>
      </c>
      <c r="E24" s="9"/>
      <c r="F24" s="9"/>
      <c r="G24" s="9"/>
      <c r="H24" s="9"/>
    </row>
    <row r="25" ht="20" customHeight="1">
      <c r="A25" s="7" t="s">
        <v>786</v>
      </c>
      <c r="B25" s="7" t="s">
        <v>787</v>
      </c>
      <c r="C25" s="7" t="s">
        <v>788</v>
      </c>
      <c r="D25" s="7" t="s">
        <v>789</v>
      </c>
      <c r="E25" s="7" t="s">
        <v>790</v>
      </c>
      <c r="F25" s="7"/>
      <c r="G25" s="7"/>
      <c r="H25" s="7"/>
    </row>
    <row r="26" ht="20" customHeight="1">
      <c r="A26" s="7"/>
      <c r="B26" s="7"/>
      <c r="C26" s="7"/>
      <c r="D26" s="7"/>
      <c r="E26" s="7" t="s">
        <v>791</v>
      </c>
      <c r="F26" s="7" t="s">
        <v>792</v>
      </c>
      <c r="G26" s="7" t="s">
        <v>793</v>
      </c>
      <c r="H26" s="7" t="s">
        <v>794</v>
      </c>
    </row>
    <row r="27" ht="20" customHeight="1">
      <c r="A27" s="7" t="s">
        <v>795</v>
      </c>
      <c r="B27" s="7"/>
      <c r="C27" s="7"/>
      <c r="D27" s="7"/>
      <c r="E27" s="7"/>
      <c r="F27" s="7"/>
      <c r="G27" s="7"/>
      <c r="H27" s="7"/>
    </row>
  </sheetData>
  <sheetProtection password="8D1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7:H17"/>
    <mergeCell ref="A19:C19"/>
    <mergeCell ref="D19:H19"/>
    <mergeCell ref="A20:A21"/>
    <mergeCell ref="B20:B21"/>
    <mergeCell ref="C20:C21"/>
    <mergeCell ref="D20:D21"/>
    <mergeCell ref="E20:H20"/>
    <mergeCell ref="A22:H22"/>
    <mergeCell ref="A24:C24"/>
    <mergeCell ref="D24:H24"/>
    <mergeCell ref="A25:A26"/>
    <mergeCell ref="B25:B26"/>
    <mergeCell ref="C25:C26"/>
    <mergeCell ref="D25:D26"/>
    <mergeCell ref="E25:H25"/>
    <mergeCell ref="A27:H2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783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798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799</v>
      </c>
      <c r="B5" s="7" t="s">
        <v>787</v>
      </c>
      <c r="C5" s="7" t="s">
        <v>800</v>
      </c>
      <c r="D5" s="7" t="s">
        <v>801</v>
      </c>
      <c r="E5" s="7" t="s">
        <v>802</v>
      </c>
      <c r="F5" s="7"/>
      <c r="G5" s="7"/>
      <c r="H5" s="7"/>
    </row>
    <row r="6" ht="20" customHeight="1">
      <c r="A6" s="7"/>
      <c r="B6" s="7"/>
      <c r="C6" s="7"/>
      <c r="D6" s="7"/>
      <c r="E6" s="7" t="s">
        <v>791</v>
      </c>
      <c r="F6" s="7" t="s">
        <v>792</v>
      </c>
      <c r="G6" s="7" t="s">
        <v>793</v>
      </c>
      <c r="H6" s="7" t="s">
        <v>794</v>
      </c>
    </row>
    <row r="7" ht="30" customHeight="1">
      <c r="A7" s="7" t="s">
        <v>803</v>
      </c>
      <c r="B7" s="8" t="s">
        <v>804</v>
      </c>
      <c r="C7" s="8" t="s">
        <v>805</v>
      </c>
      <c r="D7" s="7" t="s">
        <v>806</v>
      </c>
      <c r="E7" s="11">
        <v>4718473.36</v>
      </c>
      <c r="F7" s="11">
        <v>4868473.36</v>
      </c>
      <c r="G7" s="11">
        <v>150000</v>
      </c>
      <c r="H7" s="8" t="s">
        <v>807</v>
      </c>
    </row>
    <row r="8" ht="30" customHeight="1">
      <c r="A8" s="7" t="s">
        <v>803</v>
      </c>
      <c r="B8" s="8" t="s">
        <v>804</v>
      </c>
      <c r="C8" s="8" t="s">
        <v>805</v>
      </c>
      <c r="D8" s="7" t="s">
        <v>808</v>
      </c>
      <c r="E8" s="11">
        <v>401924.85</v>
      </c>
      <c r="F8" s="11">
        <v>451924.85</v>
      </c>
      <c r="G8" s="11">
        <v>50000</v>
      </c>
      <c r="H8" s="8" t="s">
        <v>807</v>
      </c>
    </row>
    <row r="9" ht="30" customHeight="1">
      <c r="A9" s="7" t="s">
        <v>809</v>
      </c>
      <c r="B9" s="8" t="s">
        <v>804</v>
      </c>
      <c r="C9" s="8" t="s">
        <v>810</v>
      </c>
      <c r="D9" s="7" t="s">
        <v>806</v>
      </c>
      <c r="E9" s="11">
        <v>200000</v>
      </c>
      <c r="F9" s="11">
        <v>100000</v>
      </c>
      <c r="G9" s="11">
        <v>-100000</v>
      </c>
      <c r="H9" s="8" t="s">
        <v>807</v>
      </c>
    </row>
    <row r="10" ht="30" customHeight="1">
      <c r="A10" s="7" t="s">
        <v>811</v>
      </c>
      <c r="B10" s="8" t="s">
        <v>804</v>
      </c>
      <c r="C10" s="8" t="s">
        <v>812</v>
      </c>
      <c r="D10" s="7" t="s">
        <v>806</v>
      </c>
      <c r="E10" s="11">
        <v>10000</v>
      </c>
      <c r="F10" s="11">
        <v>30000</v>
      </c>
      <c r="G10" s="11">
        <v>20000</v>
      </c>
      <c r="H10" s="8" t="s">
        <v>807</v>
      </c>
    </row>
    <row r="11" ht="30" customHeight="1">
      <c r="A11" s="7" t="s">
        <v>813</v>
      </c>
      <c r="B11" s="8" t="s">
        <v>804</v>
      </c>
      <c r="C11" s="8" t="s">
        <v>814</v>
      </c>
      <c r="D11" s="7" t="s">
        <v>806</v>
      </c>
      <c r="E11" s="11">
        <v>70000</v>
      </c>
      <c r="F11" s="11">
        <v>0</v>
      </c>
      <c r="G11" s="11">
        <v>-70000</v>
      </c>
      <c r="H11" s="8" t="s">
        <v>807</v>
      </c>
    </row>
    <row r="12" ht="30" customHeight="1">
      <c r="A12" s="7" t="s">
        <v>813</v>
      </c>
      <c r="B12" s="8" t="s">
        <v>804</v>
      </c>
      <c r="C12" s="8" t="s">
        <v>814</v>
      </c>
      <c r="D12" s="7" t="s">
        <v>808</v>
      </c>
      <c r="E12" s="11">
        <v>118814.86</v>
      </c>
      <c r="F12" s="11">
        <v>68814.86</v>
      </c>
      <c r="G12" s="11">
        <v>-50000</v>
      </c>
      <c r="H12" s="8" t="s">
        <v>807</v>
      </c>
    </row>
    <row r="13" ht="20" customHeight="1">
      <c r="A13" s="20" t="s">
        <v>585</v>
      </c>
      <c r="B13" s="20"/>
      <c r="C13" s="20"/>
      <c r="D13" s="20"/>
      <c r="E13" s="12">
        <f>SUM(E7:E12)</f>
      </c>
      <c r="F13" s="12">
        <f>SUM(F7:F12)</f>
      </c>
      <c r="G13" s="12">
        <f>SUM(G7:G12)</f>
      </c>
      <c r="H13" s="7"/>
    </row>
    <row r="14" ht="20" customHeight="1">
</row>
    <row r="15" ht="20" customHeight="1">
      <c r="A15" s="9" t="s">
        <v>785</v>
      </c>
      <c r="B15" s="9"/>
      <c r="C15" s="9"/>
      <c r="D15" s="9" t="s">
        <v>500</v>
      </c>
      <c r="E15" s="9"/>
      <c r="F15" s="9"/>
      <c r="G15" s="9"/>
      <c r="H15" s="9"/>
    </row>
    <row r="16" ht="20" customHeight="1">
      <c r="A16" s="7" t="s">
        <v>799</v>
      </c>
      <c r="B16" s="7" t="s">
        <v>787</v>
      </c>
      <c r="C16" s="7" t="s">
        <v>800</v>
      </c>
      <c r="D16" s="7" t="s">
        <v>801</v>
      </c>
      <c r="E16" s="7" t="s">
        <v>802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791</v>
      </c>
      <c r="F17" s="7" t="s">
        <v>792</v>
      </c>
      <c r="G17" s="7" t="s">
        <v>793</v>
      </c>
      <c r="H17" s="7" t="s">
        <v>794</v>
      </c>
    </row>
    <row r="18" ht="20" customHeight="1">
      <c r="A18" s="7" t="s">
        <v>795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785</v>
      </c>
      <c r="B20" s="9"/>
      <c r="C20" s="9"/>
      <c r="D20" s="9" t="s">
        <v>724</v>
      </c>
      <c r="E20" s="9"/>
      <c r="F20" s="9"/>
      <c r="G20" s="9"/>
      <c r="H20" s="9"/>
    </row>
    <row r="21" ht="20" customHeight="1">
      <c r="A21" s="7" t="s">
        <v>799</v>
      </c>
      <c r="B21" s="7" t="s">
        <v>787</v>
      </c>
      <c r="C21" s="7" t="s">
        <v>800</v>
      </c>
      <c r="D21" s="7" t="s">
        <v>801</v>
      </c>
      <c r="E21" s="7" t="s">
        <v>802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791</v>
      </c>
      <c r="F22" s="7" t="s">
        <v>792</v>
      </c>
      <c r="G22" s="7" t="s">
        <v>793</v>
      </c>
      <c r="H22" s="7" t="s">
        <v>794</v>
      </c>
    </row>
    <row r="23" ht="20" customHeight="1">
      <c r="A23" s="7" t="s">
        <v>795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785</v>
      </c>
      <c r="B25" s="9"/>
      <c r="C25" s="9"/>
      <c r="D25" s="9" t="s">
        <v>796</v>
      </c>
      <c r="E25" s="9"/>
      <c r="F25" s="9"/>
      <c r="G25" s="9"/>
      <c r="H25" s="9"/>
    </row>
    <row r="26" ht="20" customHeight="1">
      <c r="A26" s="7" t="s">
        <v>799</v>
      </c>
      <c r="B26" s="7" t="s">
        <v>787</v>
      </c>
      <c r="C26" s="7" t="s">
        <v>800</v>
      </c>
      <c r="D26" s="7" t="s">
        <v>801</v>
      </c>
      <c r="E26" s="7" t="s">
        <v>802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791</v>
      </c>
      <c r="F27" s="7" t="s">
        <v>792</v>
      </c>
      <c r="G27" s="7" t="s">
        <v>793</v>
      </c>
      <c r="H27" s="7" t="s">
        <v>794</v>
      </c>
    </row>
    <row r="28" ht="20" customHeight="1">
      <c r="A28" s="7" t="s">
        <v>795</v>
      </c>
      <c r="B28" s="7"/>
      <c r="C28" s="7"/>
      <c r="D28" s="7"/>
      <c r="E28" s="7"/>
      <c r="F28" s="7"/>
      <c r="G28" s="7"/>
      <c r="H28" s="7"/>
    </row>
    <row r="29" ht="20" customHeight="1">
</row>
    <row r="30" ht="20" customHeight="1">
      <c r="A30" s="9" t="s">
        <v>785</v>
      </c>
      <c r="B30" s="9"/>
      <c r="C30" s="9"/>
      <c r="D30" s="9" t="s">
        <v>797</v>
      </c>
      <c r="E30" s="9"/>
      <c r="F30" s="9"/>
      <c r="G30" s="9"/>
      <c r="H30" s="9"/>
    </row>
    <row r="31" ht="20" customHeight="1">
      <c r="A31" s="7" t="s">
        <v>799</v>
      </c>
      <c r="B31" s="7" t="s">
        <v>787</v>
      </c>
      <c r="C31" s="7" t="s">
        <v>800</v>
      </c>
      <c r="D31" s="7" t="s">
        <v>801</v>
      </c>
      <c r="E31" s="7" t="s">
        <v>802</v>
      </c>
      <c r="F31" s="7"/>
      <c r="G31" s="7"/>
      <c r="H31" s="7"/>
    </row>
    <row r="32" ht="20" customHeight="1">
      <c r="A32" s="7"/>
      <c r="B32" s="7"/>
      <c r="C32" s="7"/>
      <c r="D32" s="7"/>
      <c r="E32" s="7" t="s">
        <v>791</v>
      </c>
      <c r="F32" s="7" t="s">
        <v>792</v>
      </c>
      <c r="G32" s="7" t="s">
        <v>793</v>
      </c>
      <c r="H32" s="7" t="s">
        <v>794</v>
      </c>
    </row>
    <row r="33" ht="20" customHeight="1">
      <c r="A33" s="7" t="s">
        <v>795</v>
      </c>
      <c r="B33" s="7"/>
      <c r="C33" s="7"/>
      <c r="D33" s="7"/>
      <c r="E33" s="7"/>
      <c r="F33" s="7"/>
      <c r="G33" s="7"/>
      <c r="H33" s="7"/>
    </row>
  </sheetData>
  <sheetProtection password="8D1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3:D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  <mergeCell ref="A30:C30"/>
    <mergeCell ref="D30:H30"/>
    <mergeCell ref="A31:A32"/>
    <mergeCell ref="B31:B32"/>
    <mergeCell ref="C31:C32"/>
    <mergeCell ref="D31:D32"/>
    <mergeCell ref="E31:H31"/>
    <mergeCell ref="A33:H3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&amp;K00-00925823._15.424505</oddHeader>
    <oddFooter>&amp;L&amp;L&amp;"Verdana,Полужирный"&amp;K000000&amp;L&amp;"Verdana,Полужирный"&amp;K00-014</oddFooter>
  </headerFooter>
</worksheet>
</file>